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ata\Documents\連合農学研究科\06年報\"/>
    </mc:Choice>
  </mc:AlternateContent>
  <xr:revisionPtr revIDLastSave="0" documentId="13_ncr:1_{87C1572D-2DDB-46F2-971F-809CB1C064C1}" xr6:coauthVersionLast="47" xr6:coauthVersionMax="47" xr10:uidLastSave="{00000000-0000-0000-0000-000000000000}"/>
  <bookViews>
    <workbookView xWindow="-120" yWindow="-120" windowWidth="29040" windowHeight="17640" xr2:uid="{B5959395-D74A-4AC1-B30E-A5E03CCB69D9}"/>
  </bookViews>
  <sheets>
    <sheet name="Student (Entry Form)" sheetId="12" r:id="rId1"/>
    <sheet name="Example" sheetId="11" r:id="rId2"/>
    <sheet name="Data Extraction" sheetId="13" r:id="rId3"/>
  </sheets>
  <definedNames>
    <definedName name="_xlnm.Print_Area" localSheetId="2">'Data Extraction'!$A$1:$L$217</definedName>
    <definedName name="_xlnm.Print_Area" localSheetId="1">Example!$A$1:$L$217</definedName>
    <definedName name="_xlnm.Print_Area" localSheetId="0">'Student (Entry Form)'!$A$1:$L$217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3" l="1"/>
  <c r="M212" i="13" s="1"/>
  <c r="M8" i="13"/>
  <c r="M214" i="13"/>
  <c r="M199" i="13"/>
  <c r="M193" i="13"/>
  <c r="M187" i="13"/>
  <c r="M176" i="13"/>
  <c r="M169" i="13"/>
  <c r="M162" i="13"/>
  <c r="M152" i="13"/>
  <c r="M146" i="13"/>
  <c r="M140" i="13"/>
  <c r="M129" i="13"/>
  <c r="M122" i="13"/>
  <c r="M115" i="13"/>
  <c r="M104" i="13"/>
  <c r="M97" i="13"/>
  <c r="M90" i="13"/>
  <c r="M78" i="13"/>
  <c r="M70" i="13"/>
  <c r="M62" i="13"/>
  <c r="M54" i="13"/>
  <c r="M46" i="13"/>
  <c r="M32" i="13"/>
  <c r="M22" i="13"/>
  <c r="M12" i="13"/>
  <c r="M9" i="13"/>
  <c r="M10" i="13"/>
  <c r="M6" i="13"/>
  <c r="M5" i="13"/>
  <c r="M4" i="13"/>
  <c r="B209" i="13"/>
  <c r="B209" i="12"/>
  <c r="B209" i="11"/>
  <c r="M210" i="13" l="1"/>
</calcChain>
</file>

<file path=xl/sharedStrings.xml><?xml version="1.0" encoding="utf-8"?>
<sst xmlns="http://schemas.openxmlformats.org/spreadsheetml/2006/main" count="1128" uniqueCount="96">
  <si>
    <t>　</t>
  </si>
  <si>
    <t>Rendai</t>
    <phoneticPr fontId="1"/>
  </si>
  <si>
    <t>Taro</t>
    <phoneticPr fontId="1"/>
  </si>
  <si>
    <t>ISBN</t>
    <phoneticPr fontId="1"/>
  </si>
  <si>
    <t>Daisenji, M. and Rendai, T.</t>
    <phoneticPr fontId="1"/>
  </si>
  <si>
    <t>978-1-4200-6177-2</t>
    <phoneticPr fontId="1"/>
  </si>
  <si>
    <t>CRC Press, Taylor &amp; Fracis Group</t>
    <phoneticPr fontId="1"/>
  </si>
  <si>
    <t>Boca Raton</t>
    <phoneticPr fontId="1"/>
  </si>
  <si>
    <t>Lehane, M.J. and Billingsley, P.F</t>
    <phoneticPr fontId="1"/>
  </si>
  <si>
    <t>Rendai, T., Shimane, J. and Yamaguchi, S.</t>
    <phoneticPr fontId="1"/>
  </si>
  <si>
    <t>DOI</t>
    <phoneticPr fontId="1"/>
  </si>
  <si>
    <t>Influence of Nano-SiO2, Nano-Al2O3, and Nano-ZnO Additions on Cementitious Matrixes with Different Powder and Steel Fibers Content</t>
    <phoneticPr fontId="1"/>
  </si>
  <si>
    <t>https://doi.org/10.3151/jact.19.40</t>
    <phoneticPr fontId="1"/>
  </si>
  <si>
    <t>Journal of Advanced Concrete Technology</t>
    <phoneticPr fontId="1"/>
  </si>
  <si>
    <t>Rendai, T.* and Daisenji, M.</t>
    <phoneticPr fontId="1"/>
  </si>
  <si>
    <t>Water saving in irrigation at the field level</t>
    <phoneticPr fontId="1"/>
  </si>
  <si>
    <t>The 8th International Conference on Mushroom Biology and Chemical Control</t>
    <phoneticPr fontId="1"/>
  </si>
  <si>
    <t>Portland, Oregon</t>
    <phoneticPr fontId="1"/>
  </si>
  <si>
    <t>USA</t>
    <phoneticPr fontId="1"/>
  </si>
  <si>
    <t>Host-plant selection by phytophagous insects</t>
    <phoneticPr fontId="1"/>
  </si>
  <si>
    <t xml:space="preserve">In Pathogenesis and Host Specificity in Plant disease </t>
    <phoneticPr fontId="1"/>
  </si>
  <si>
    <t>Please enter your research activities for the fiscal year 2021 (April 1, 2021 - March 31, 2022).</t>
    <phoneticPr fontId="1"/>
  </si>
  <si>
    <t>Division</t>
    <phoneticPr fontId="1"/>
  </si>
  <si>
    <t>University</t>
    <phoneticPr fontId="1"/>
  </si>
  <si>
    <t>Course</t>
    <phoneticPr fontId="1"/>
  </si>
  <si>
    <t>Bioproduction and Bioenvironmental Sciences</t>
  </si>
  <si>
    <t>Managerial Economics</t>
  </si>
  <si>
    <t>Tottori University</t>
  </si>
  <si>
    <t>Name</t>
    <phoneticPr fontId="1"/>
  </si>
  <si>
    <t>Year of entrance</t>
    <phoneticPr fontId="1"/>
  </si>
  <si>
    <t>Main supervisor</t>
    <phoneticPr fontId="1"/>
  </si>
  <si>
    <t>Semester classification</t>
    <phoneticPr fontId="1"/>
  </si>
  <si>
    <t>First name</t>
    <phoneticPr fontId="1"/>
  </si>
  <si>
    <t>Last Name</t>
    <phoneticPr fontId="1"/>
  </si>
  <si>
    <t xml:space="preserve"> Masumi</t>
    <phoneticPr fontId="1"/>
  </si>
  <si>
    <t xml:space="preserve">Daisenji </t>
    <phoneticPr fontId="1"/>
  </si>
  <si>
    <t>Apr.</t>
  </si>
  <si>
    <r>
      <rPr>
        <sz val="11"/>
        <color theme="1"/>
        <rFont val="BIZ UDゴシック"/>
        <family val="3"/>
        <charset val="128"/>
      </rPr>
      <t>　</t>
    </r>
  </si>
  <si>
    <t>Academic books</t>
    <phoneticPr fontId="1"/>
  </si>
  <si>
    <t>Academic Journals</t>
    <phoneticPr fontId="1"/>
  </si>
  <si>
    <t>Others</t>
    <phoneticPr fontId="1"/>
  </si>
  <si>
    <t>No.1</t>
    <phoneticPr fontId="1"/>
  </si>
  <si>
    <t>No.2</t>
  </si>
  <si>
    <t>No.2</t>
    <phoneticPr fontId="1"/>
  </si>
  <si>
    <t>No.3</t>
  </si>
  <si>
    <t>No.3</t>
    <phoneticPr fontId="1"/>
  </si>
  <si>
    <t>Author</t>
    <phoneticPr fontId="1"/>
  </si>
  <si>
    <t>Chapter and verse</t>
    <phoneticPr fontId="1"/>
  </si>
  <si>
    <t>Title</t>
    <phoneticPr fontId="1"/>
  </si>
  <si>
    <t>Editor</t>
    <phoneticPr fontId="1"/>
  </si>
  <si>
    <t>Publisher</t>
    <phoneticPr fontId="1"/>
  </si>
  <si>
    <t>Place of issue</t>
    <phoneticPr fontId="1"/>
  </si>
  <si>
    <t>Page</t>
    <phoneticPr fontId="1"/>
  </si>
  <si>
    <t>Beginning</t>
    <phoneticPr fontId="1"/>
  </si>
  <si>
    <t>End</t>
    <phoneticPr fontId="1"/>
  </si>
  <si>
    <t>Date of Issue</t>
    <phoneticPr fontId="1"/>
  </si>
  <si>
    <t>Year</t>
    <phoneticPr fontId="1"/>
  </si>
  <si>
    <t>Month</t>
    <phoneticPr fontId="1"/>
  </si>
  <si>
    <t>Total number of pages for a single book</t>
    <phoneticPr fontId="1"/>
  </si>
  <si>
    <r>
      <t>Presentation at Academic Conference</t>
    </r>
    <r>
      <rPr>
        <b/>
        <sz val="11"/>
        <color theme="1"/>
        <rFont val="ＭＳ Ｐゴシック"/>
        <family val="3"/>
        <charset val="128"/>
      </rPr>
      <t>（</t>
    </r>
    <r>
      <rPr>
        <b/>
        <sz val="11"/>
        <color theme="1"/>
        <rFont val="Arial"/>
        <family val="2"/>
      </rPr>
      <t>International Conference</t>
    </r>
    <r>
      <rPr>
        <b/>
        <sz val="11"/>
        <color theme="1"/>
        <rFont val="ＭＳ Ｐゴシック"/>
        <family val="3"/>
        <charset val="128"/>
      </rPr>
      <t>）</t>
    </r>
    <phoneticPr fontId="1"/>
  </si>
  <si>
    <r>
      <t>Presentation at Academic Conference</t>
    </r>
    <r>
      <rPr>
        <b/>
        <sz val="11"/>
        <color theme="1"/>
        <rFont val="ＭＳ Ｐゴシック"/>
        <family val="3"/>
        <charset val="128"/>
      </rPr>
      <t>（</t>
    </r>
    <r>
      <rPr>
        <b/>
        <sz val="11"/>
        <color theme="1"/>
        <rFont val="Arial"/>
        <family val="2"/>
      </rPr>
      <t>Domestic Conference</t>
    </r>
    <r>
      <rPr>
        <b/>
        <sz val="11"/>
        <color theme="1"/>
        <rFont val="ＭＳ Ｐゴシック"/>
        <family val="3"/>
        <charset val="128"/>
      </rPr>
      <t>）</t>
    </r>
    <phoneticPr fontId="1"/>
  </si>
  <si>
    <r>
      <t xml:space="preserve"> Invited Lectures</t>
    </r>
    <r>
      <rPr>
        <b/>
        <sz val="11"/>
        <color theme="1"/>
        <rFont val="ＭＳ Ｐゴシック"/>
        <family val="3"/>
        <charset val="128"/>
      </rPr>
      <t>（</t>
    </r>
    <r>
      <rPr>
        <b/>
        <sz val="11"/>
        <color theme="1"/>
        <rFont val="Arial"/>
        <family val="2"/>
      </rPr>
      <t>International Conference</t>
    </r>
    <r>
      <rPr>
        <b/>
        <sz val="11"/>
        <color theme="1"/>
        <rFont val="ＭＳ Ｐゴシック"/>
        <family val="3"/>
        <charset val="128"/>
      </rPr>
      <t>）</t>
    </r>
    <phoneticPr fontId="1"/>
  </si>
  <si>
    <r>
      <t xml:space="preserve"> Invited Lectures</t>
    </r>
    <r>
      <rPr>
        <b/>
        <sz val="11"/>
        <color theme="1"/>
        <rFont val="ＭＳ Ｐゴシック"/>
        <family val="3"/>
        <charset val="128"/>
      </rPr>
      <t>（</t>
    </r>
    <r>
      <rPr>
        <b/>
        <sz val="11"/>
        <color theme="1"/>
        <rFont val="Arial"/>
        <family val="2"/>
      </rPr>
      <t>Domestic Conference</t>
    </r>
    <r>
      <rPr>
        <b/>
        <sz val="11"/>
        <color theme="1"/>
        <rFont val="ＭＳ Ｐゴシック"/>
        <family val="3"/>
        <charset val="128"/>
      </rPr>
      <t>）</t>
    </r>
    <phoneticPr fontId="1"/>
  </si>
  <si>
    <t>Notes</t>
    <phoneticPr fontId="1"/>
  </si>
  <si>
    <t>Rendai, T.</t>
    <phoneticPr fontId="1"/>
  </si>
  <si>
    <t>Host-Pathogen Interactions in Plant Disease</t>
    <phoneticPr fontId="1"/>
  </si>
  <si>
    <t>978-0-12-369493-5</t>
    <phoneticPr fontId="1"/>
  </si>
  <si>
    <t>Elsevier</t>
    <phoneticPr fontId="1"/>
  </si>
  <si>
    <t>Amsterdam</t>
    <phoneticPr fontId="1"/>
  </si>
  <si>
    <t>"In Pathogenesis and Host Specificity in Plant disease " is in italics.</t>
    <phoneticPr fontId="1"/>
  </si>
  <si>
    <t>Journal name</t>
    <phoneticPr fontId="1"/>
  </si>
  <si>
    <t>Volume number</t>
    <phoneticPr fontId="1"/>
  </si>
  <si>
    <t>2 in "SiO2" is subscript. 2 and 3 in "Al2O3" are subscripts.</t>
    <phoneticPr fontId="1"/>
  </si>
  <si>
    <t>No.4</t>
  </si>
  <si>
    <t>No.5</t>
  </si>
  <si>
    <t>If there are more than 3, please copy the "Entry Form" and insert it after "No. 3".</t>
    <phoneticPr fontId="1"/>
  </si>
  <si>
    <t>If there are more than 5, please copy the "Entry Form" and insert it after "No. 5".</t>
    <phoneticPr fontId="1"/>
  </si>
  <si>
    <t>Daisenji, M., Yamaguchi, S., Shimane, J. and Reandai, T.</t>
    <phoneticPr fontId="1"/>
  </si>
  <si>
    <t>Molecular evolution of ABC serine peptidase. Report of Daisen Institute for Scientific Research</t>
    <phoneticPr fontId="1"/>
  </si>
  <si>
    <t>Report of Daisen Institute for Scientific Research</t>
    <phoneticPr fontId="1"/>
  </si>
  <si>
    <t>Conference Name</t>
    <phoneticPr fontId="1"/>
  </si>
  <si>
    <t>Venue</t>
    <phoneticPr fontId="1"/>
  </si>
  <si>
    <t>Country</t>
    <phoneticPr fontId="1"/>
  </si>
  <si>
    <t>Date</t>
    <phoneticPr fontId="1"/>
  </si>
  <si>
    <t>Presentation Category</t>
    <phoneticPr fontId="1"/>
  </si>
  <si>
    <t>Oral presentation</t>
  </si>
  <si>
    <t>Daisenji, M.* and Rendai, T</t>
    <phoneticPr fontId="1"/>
  </si>
  <si>
    <t>Thermostabilization of ovalbumin by an alkaline treatment: Examination for the possible implications of an altered serine residue</t>
    <phoneticPr fontId="1"/>
  </si>
  <si>
    <t>The 83th annual meeting of the Zoological Society of Japan</t>
    <phoneticPr fontId="1"/>
  </si>
  <si>
    <t>Aichi</t>
    <phoneticPr fontId="1"/>
  </si>
  <si>
    <t>Poster</t>
  </si>
  <si>
    <t>Day</t>
    <phoneticPr fontId="1"/>
  </si>
  <si>
    <t>Other (special mention "academic awards")</t>
    <phoneticPr fontId="1"/>
  </si>
  <si>
    <t>Young Investigator Award of The Japanese Biochemical Society</t>
    <phoneticPr fontId="1"/>
  </si>
  <si>
    <t>Award name</t>
    <phoneticPr fontId="1"/>
  </si>
  <si>
    <t>Sakyu, H.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</si>
</sst>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8" fillId="0" borderId="0" xfId="0" applyFont="1" applyAlignment="1">
      <alignment vertical="top" wrapText="1"/>
    </xf>
    <xf numFmtId="0" fontId="5" fillId="0" borderId="8" xfId="0" applyFont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vertical="top"/>
    </xf>
    <xf numFmtId="0" fontId="5" fillId="0" borderId="9" xfId="0" applyFont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left" vertical="center" shrinkToFit="1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 shrinkToFit="1"/>
    </xf>
    <xf numFmtId="0" fontId="9" fillId="2" borderId="14" xfId="0" applyFont="1" applyFill="1" applyBorder="1" applyAlignment="1">
      <alignment horizontal="left" vertical="center" shrinkToFit="1"/>
    </xf>
    <xf numFmtId="0" fontId="9" fillId="2" borderId="15" xfId="0" applyFont="1" applyFill="1" applyBorder="1" applyAlignment="1">
      <alignment horizontal="left" vertical="center" shrinkToFi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 shrinkToFit="1"/>
    </xf>
    <xf numFmtId="0" fontId="5" fillId="6" borderId="20" xfId="0" applyFont="1" applyFill="1" applyBorder="1" applyAlignment="1">
      <alignment horizontal="center" vertical="center" shrinkToFit="1"/>
    </xf>
    <xf numFmtId="0" fontId="5" fillId="6" borderId="21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shrinkToFit="1"/>
    </xf>
    <xf numFmtId="0" fontId="5" fillId="2" borderId="20" xfId="0" applyFont="1" applyFill="1" applyBorder="1" applyAlignment="1">
      <alignment horizontal="left" vertical="center" shrinkToFit="1"/>
    </xf>
    <xf numFmtId="0" fontId="5" fillId="2" borderId="21" xfId="0" applyFont="1" applyFill="1" applyBorder="1" applyAlignment="1">
      <alignment horizontal="left" vertical="center" shrinkToFit="1"/>
    </xf>
    <xf numFmtId="0" fontId="5" fillId="2" borderId="19" xfId="0" applyFont="1" applyFill="1" applyBorder="1" applyAlignment="1">
      <alignment horizontal="left" vertical="center" wrapText="1" shrinkToFit="1"/>
    </xf>
    <xf numFmtId="0" fontId="5" fillId="3" borderId="20" xfId="0" applyFont="1" applyFill="1" applyBorder="1" applyAlignment="1">
      <alignment horizontal="center" vertical="center" shrinkToFit="1"/>
    </xf>
    <xf numFmtId="0" fontId="9" fillId="7" borderId="2" xfId="0" applyFont="1" applyFill="1" applyBorder="1" applyAlignment="1">
      <alignment horizontal="center" vertical="center" shrinkToFit="1"/>
    </xf>
    <xf numFmtId="0" fontId="9" fillId="7" borderId="3" xfId="0" applyFont="1" applyFill="1" applyBorder="1" applyAlignment="1">
      <alignment horizontal="center" vertical="center" shrinkToFit="1"/>
    </xf>
    <xf numFmtId="0" fontId="9" fillId="7" borderId="4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2" borderId="20" xfId="1" applyFont="1" applyFill="1" applyBorder="1">
      <alignment vertical="center"/>
    </xf>
    <xf numFmtId="0" fontId="5" fillId="2" borderId="20" xfId="0" applyFont="1" applyFill="1" applyBorder="1">
      <alignment vertical="center"/>
    </xf>
    <xf numFmtId="0" fontId="5" fillId="2" borderId="21" xfId="0" applyFont="1" applyFill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6" borderId="28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4</xdr:row>
      <xdr:rowOff>28575</xdr:rowOff>
    </xdr:from>
    <xdr:to>
      <xdr:col>5</xdr:col>
      <xdr:colOff>495300</xdr:colOff>
      <xdr:row>5</xdr:row>
      <xdr:rowOff>85726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627CE0FB-0A19-4E4E-9AE6-7CD1BD124685}"/>
            </a:ext>
          </a:extLst>
        </xdr:cNvPr>
        <xdr:cNvSpPr/>
      </xdr:nvSpPr>
      <xdr:spPr>
        <a:xfrm>
          <a:off x="1571625" y="676275"/>
          <a:ext cx="2286000" cy="266701"/>
        </a:xfrm>
        <a:prstGeom prst="wedgeRoundRectCallout">
          <a:avLst>
            <a:gd name="adj1" fmla="val -2552"/>
            <a:gd name="adj2" fmla="val 81964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en-US" altLang="ja-JP" sz="1000">
              <a:solidFill>
                <a:srgbClr val="FF0000"/>
              </a:solidFill>
            </a:rPr>
            <a:t>Dark gray columns are selected from a list</a:t>
          </a:r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647699</xdr:colOff>
      <xdr:row>48</xdr:row>
      <xdr:rowOff>200025</xdr:rowOff>
    </xdr:from>
    <xdr:to>
      <xdr:col>9</xdr:col>
      <xdr:colOff>542925</xdr:colOff>
      <xdr:row>50</xdr:row>
      <xdr:rowOff>38100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2B80B58F-DA93-4752-AEF6-53322AB470B4}"/>
            </a:ext>
          </a:extLst>
        </xdr:cNvPr>
        <xdr:cNvSpPr/>
      </xdr:nvSpPr>
      <xdr:spPr>
        <a:xfrm>
          <a:off x="4819649" y="10067925"/>
          <a:ext cx="2324101" cy="257175"/>
        </a:xfrm>
        <a:prstGeom prst="wedgeRoundRectCallout">
          <a:avLst>
            <a:gd name="adj1" fmla="val -41582"/>
            <a:gd name="adj2" fmla="val 89372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en-US" altLang="ja-JP" sz="1000">
              <a:solidFill>
                <a:srgbClr val="FF0000"/>
              </a:solidFill>
            </a:rPr>
            <a:t>DOI with links (no numbers only)</a:t>
          </a:r>
        </a:p>
      </xdr:txBody>
    </xdr:sp>
    <xdr:clientData/>
  </xdr:twoCellAnchor>
  <xdr:twoCellAnchor>
    <xdr:from>
      <xdr:col>6</xdr:col>
      <xdr:colOff>104776</xdr:colOff>
      <xdr:row>114</xdr:row>
      <xdr:rowOff>9525</xdr:rowOff>
    </xdr:from>
    <xdr:to>
      <xdr:col>9</xdr:col>
      <xdr:colOff>685801</xdr:colOff>
      <xdr:row>115</xdr:row>
      <xdr:rowOff>57150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2C701E0-CB53-4809-8613-62067008B327}"/>
            </a:ext>
          </a:extLst>
        </xdr:cNvPr>
        <xdr:cNvSpPr/>
      </xdr:nvSpPr>
      <xdr:spPr>
        <a:xfrm>
          <a:off x="4276726" y="23707725"/>
          <a:ext cx="3009900" cy="257175"/>
        </a:xfrm>
        <a:prstGeom prst="wedgeRoundRectCallout">
          <a:avLst>
            <a:gd name="adj1" fmla="val -62717"/>
            <a:gd name="adj2" fmla="val 483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en-US" altLang="ja-JP" sz="1000">
              <a:solidFill>
                <a:srgbClr val="FF0000"/>
              </a:solidFill>
            </a:rPr>
            <a:t>Presenter is marked with a one-byte asterisk [*].</a:t>
          </a:r>
        </a:p>
      </xdr:txBody>
    </xdr:sp>
    <xdr:clientData/>
  </xdr:twoCellAnchor>
  <xdr:twoCellAnchor>
    <xdr:from>
      <xdr:col>7</xdr:col>
      <xdr:colOff>114300</xdr:colOff>
      <xdr:row>15</xdr:row>
      <xdr:rowOff>95251</xdr:rowOff>
    </xdr:from>
    <xdr:to>
      <xdr:col>10</xdr:col>
      <xdr:colOff>704851</xdr:colOff>
      <xdr:row>17</xdr:row>
      <xdr:rowOff>76201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8252F39C-3C8E-4364-AC07-50C26828B470}"/>
            </a:ext>
          </a:extLst>
        </xdr:cNvPr>
        <xdr:cNvSpPr/>
      </xdr:nvSpPr>
      <xdr:spPr>
        <a:xfrm>
          <a:off x="5095875" y="3048001"/>
          <a:ext cx="3019426" cy="400050"/>
        </a:xfrm>
        <a:prstGeom prst="wedgeRoundRectCallout">
          <a:avLst>
            <a:gd name="adj1" fmla="val 39175"/>
            <a:gd name="adj2" fmla="val 96779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en-US" altLang="ja-JP" sz="1000">
              <a:solidFill>
                <a:srgbClr val="FF0000"/>
              </a:solidFill>
            </a:rPr>
            <a:t>If you have written an entire book, enter the total number of pages</a:t>
          </a:r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504825</xdr:colOff>
      <xdr:row>16</xdr:row>
      <xdr:rowOff>57151</xdr:rowOff>
    </xdr:from>
    <xdr:to>
      <xdr:col>6</xdr:col>
      <xdr:colOff>457200</xdr:colOff>
      <xdr:row>17</xdr:row>
      <xdr:rowOff>200025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89DFAD7-D919-48D6-B9B3-BDB7C8A542C8}"/>
            </a:ext>
          </a:extLst>
        </xdr:cNvPr>
        <xdr:cNvSpPr/>
      </xdr:nvSpPr>
      <xdr:spPr>
        <a:xfrm>
          <a:off x="2247900" y="3219451"/>
          <a:ext cx="2381250" cy="352424"/>
        </a:xfrm>
        <a:prstGeom prst="wedgeRoundRectCallout">
          <a:avLst>
            <a:gd name="adj1" fmla="val -2835"/>
            <a:gd name="adj2" fmla="val 101462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en-US" altLang="ja-JP" sz="1000">
              <a:solidFill>
                <a:srgbClr val="FF0000"/>
              </a:solidFill>
            </a:rPr>
            <a:t>All years and months should be entered in the Western calendar.</a:t>
          </a:r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638175</xdr:colOff>
      <xdr:row>25</xdr:row>
      <xdr:rowOff>76200</xdr:rowOff>
    </xdr:from>
    <xdr:to>
      <xdr:col>10</xdr:col>
      <xdr:colOff>314325</xdr:colOff>
      <xdr:row>27</xdr:row>
      <xdr:rowOff>47625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CC708678-5926-47D4-84F6-05FF2E9BEFD7}"/>
            </a:ext>
          </a:extLst>
        </xdr:cNvPr>
        <xdr:cNvSpPr/>
      </xdr:nvSpPr>
      <xdr:spPr>
        <a:xfrm>
          <a:off x="4810125" y="5124450"/>
          <a:ext cx="2914650" cy="390525"/>
        </a:xfrm>
        <a:prstGeom prst="wedgeRoundRectCallout">
          <a:avLst>
            <a:gd name="adj1" fmla="val -49659"/>
            <a:gd name="adj2" fmla="val 122705"/>
            <a:gd name="adj3" fmla="val 16667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en-US" altLang="ja-JP" sz="1000">
              <a:solidFill>
                <a:srgbClr val="FF0000"/>
              </a:solidFill>
            </a:rPr>
            <a:t>If you are a shared author, please indicate the page(s) on which you wrote the article.</a:t>
          </a:r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oi.org/10.3151/jact.19.4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oi.org/10.3151/jact.19.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63A17-5DFD-4D4B-8F0C-4CFCA99EAC45}">
  <sheetPr>
    <tabColor rgb="FFFF0000"/>
  </sheetPr>
  <dimension ref="B1:Q217"/>
  <sheetViews>
    <sheetView tabSelected="1" zoomScaleNormal="100" zoomScaleSheetLayoutView="100" workbookViewId="0"/>
  </sheetViews>
  <sheetFormatPr defaultRowHeight="14.25" x14ac:dyDescent="0.4"/>
  <cols>
    <col min="1" max="1" width="1.625" style="2" customWidth="1"/>
    <col min="2" max="2" width="10.625" style="2" customWidth="1"/>
    <col min="3" max="3" width="10.625" style="3" customWidth="1"/>
    <col min="4" max="11" width="10.625" style="2" customWidth="1"/>
    <col min="12" max="12" width="1.625" style="2" customWidth="1"/>
    <col min="13" max="16384" width="9" style="2"/>
  </cols>
  <sheetData>
    <row r="1" spans="2:17" ht="9.9499999999999993" customHeight="1" x14ac:dyDescent="0.4"/>
    <row r="2" spans="2:17" ht="15" x14ac:dyDescent="0.4">
      <c r="B2" s="4" t="s">
        <v>21</v>
      </c>
    </row>
    <row r="3" spans="2:17" ht="9.9499999999999993" customHeight="1" x14ac:dyDescent="0.4"/>
    <row r="4" spans="2:17" ht="17.100000000000001" customHeight="1" x14ac:dyDescent="0.4">
      <c r="B4" s="66" t="s">
        <v>24</v>
      </c>
      <c r="C4" s="67"/>
      <c r="D4" s="76"/>
      <c r="E4" s="77"/>
      <c r="F4" s="77"/>
      <c r="G4" s="77"/>
      <c r="H4" s="77"/>
      <c r="I4" s="77"/>
      <c r="J4" s="77"/>
      <c r="K4" s="75"/>
    </row>
    <row r="5" spans="2:17" ht="17.100000000000001" customHeight="1" x14ac:dyDescent="0.4">
      <c r="B5" s="66" t="s">
        <v>22</v>
      </c>
      <c r="C5" s="67"/>
      <c r="D5" s="76"/>
      <c r="E5" s="77"/>
      <c r="F5" s="77"/>
      <c r="G5" s="77"/>
      <c r="H5" s="77"/>
      <c r="I5" s="77"/>
      <c r="J5" s="77"/>
      <c r="K5" s="75"/>
    </row>
    <row r="6" spans="2:17" ht="17.100000000000001" customHeight="1" x14ac:dyDescent="0.4">
      <c r="B6" s="66" t="s">
        <v>23</v>
      </c>
      <c r="C6" s="67"/>
      <c r="D6" s="76"/>
      <c r="E6" s="77"/>
      <c r="F6" s="77"/>
      <c r="G6" s="77"/>
      <c r="H6" s="77"/>
      <c r="I6" s="77"/>
      <c r="J6" s="77"/>
      <c r="K6" s="75"/>
    </row>
    <row r="7" spans="2:17" ht="17.100000000000001" customHeight="1" x14ac:dyDescent="0.4">
      <c r="B7" s="66" t="s">
        <v>28</v>
      </c>
      <c r="C7" s="67"/>
      <c r="D7" s="5" t="s">
        <v>32</v>
      </c>
      <c r="E7" s="68"/>
      <c r="F7" s="69"/>
      <c r="G7" s="69"/>
      <c r="H7" s="5" t="s">
        <v>33</v>
      </c>
      <c r="I7" s="68"/>
      <c r="J7" s="69"/>
      <c r="K7" s="69"/>
    </row>
    <row r="8" spans="2:17" ht="17.100000000000001" customHeight="1" x14ac:dyDescent="0.4">
      <c r="B8" s="66" t="s">
        <v>29</v>
      </c>
      <c r="C8" s="67"/>
      <c r="D8" s="70"/>
      <c r="E8" s="71"/>
      <c r="F8" s="71"/>
      <c r="G8" s="68"/>
      <c r="H8" s="72" t="s">
        <v>31</v>
      </c>
      <c r="I8" s="73"/>
      <c r="J8" s="74"/>
      <c r="K8" s="75"/>
    </row>
    <row r="9" spans="2:17" ht="17.100000000000001" customHeight="1" x14ac:dyDescent="0.4">
      <c r="B9" s="66" t="s">
        <v>30</v>
      </c>
      <c r="C9" s="67"/>
      <c r="D9" s="5" t="s">
        <v>32</v>
      </c>
      <c r="E9" s="68"/>
      <c r="F9" s="69"/>
      <c r="G9" s="69"/>
      <c r="H9" s="5" t="s">
        <v>33</v>
      </c>
      <c r="I9" s="68"/>
      <c r="J9" s="69"/>
      <c r="K9" s="69"/>
    </row>
    <row r="10" spans="2:17" ht="17.100000000000001" customHeight="1" x14ac:dyDescent="0.4"/>
    <row r="11" spans="2:17" ht="17.100000000000001" customHeight="1" x14ac:dyDescent="0.4">
      <c r="B11" s="39" t="s">
        <v>38</v>
      </c>
      <c r="C11" s="40"/>
      <c r="D11" s="40"/>
      <c r="E11" s="40"/>
      <c r="F11" s="40"/>
      <c r="G11" s="40"/>
      <c r="H11" s="40"/>
      <c r="I11" s="40"/>
      <c r="J11" s="40"/>
      <c r="K11" s="41"/>
    </row>
    <row r="12" spans="2:17" ht="17.100000000000001" customHeight="1" x14ac:dyDescent="0.4">
      <c r="B12" s="24" t="s">
        <v>41</v>
      </c>
      <c r="C12" s="6" t="s">
        <v>46</v>
      </c>
      <c r="D12" s="26"/>
      <c r="E12" s="27"/>
      <c r="F12" s="27"/>
      <c r="G12" s="27"/>
      <c r="H12" s="27"/>
      <c r="I12" s="27"/>
      <c r="J12" s="27"/>
      <c r="K12" s="28"/>
      <c r="M12" s="7"/>
      <c r="N12" s="7"/>
      <c r="O12" s="7"/>
      <c r="P12" s="7"/>
      <c r="Q12" s="7"/>
    </row>
    <row r="13" spans="2:17" ht="17.100000000000001" customHeight="1" x14ac:dyDescent="0.4">
      <c r="B13" s="63"/>
      <c r="C13" s="8" t="s">
        <v>47</v>
      </c>
      <c r="D13" s="49"/>
      <c r="E13" s="50"/>
      <c r="F13" s="50"/>
      <c r="G13" s="50"/>
      <c r="H13" s="50"/>
      <c r="I13" s="50"/>
      <c r="J13" s="50"/>
      <c r="K13" s="51"/>
      <c r="M13" s="7"/>
      <c r="N13" s="7"/>
      <c r="O13" s="7"/>
      <c r="P13" s="7"/>
      <c r="Q13" s="7"/>
    </row>
    <row r="14" spans="2:17" ht="17.100000000000001" customHeight="1" x14ac:dyDescent="0.4">
      <c r="B14" s="48"/>
      <c r="C14" s="8" t="s">
        <v>48</v>
      </c>
      <c r="D14" s="49"/>
      <c r="E14" s="50"/>
      <c r="F14" s="50"/>
      <c r="G14" s="50"/>
      <c r="H14" s="50"/>
      <c r="I14" s="50"/>
      <c r="J14" s="50"/>
      <c r="K14" s="51"/>
      <c r="M14" s="7"/>
      <c r="N14" s="7"/>
      <c r="O14" s="7"/>
      <c r="P14" s="7"/>
      <c r="Q14" s="7"/>
    </row>
    <row r="15" spans="2:17" ht="17.100000000000001" customHeight="1" x14ac:dyDescent="0.4">
      <c r="B15" s="48"/>
      <c r="C15" s="8" t="s">
        <v>49</v>
      </c>
      <c r="D15" s="49"/>
      <c r="E15" s="50"/>
      <c r="F15" s="50"/>
      <c r="G15" s="50"/>
      <c r="H15" s="50"/>
      <c r="I15" s="50"/>
      <c r="J15" s="50"/>
      <c r="K15" s="51"/>
      <c r="M15" s="7"/>
      <c r="N15" s="7"/>
      <c r="O15" s="7"/>
      <c r="P15" s="7"/>
      <c r="Q15" s="7"/>
    </row>
    <row r="16" spans="2:17" ht="17.100000000000001" customHeight="1" x14ac:dyDescent="0.4">
      <c r="B16" s="48"/>
      <c r="C16" s="8" t="s">
        <v>3</v>
      </c>
      <c r="D16" s="49"/>
      <c r="E16" s="50"/>
      <c r="F16" s="50"/>
      <c r="G16" s="50"/>
      <c r="H16" s="50"/>
      <c r="I16" s="50"/>
      <c r="J16" s="50"/>
      <c r="K16" s="51"/>
      <c r="M16" s="7"/>
      <c r="N16" s="7"/>
      <c r="O16" s="7"/>
      <c r="P16" s="7"/>
      <c r="Q16" s="7"/>
    </row>
    <row r="17" spans="2:17" ht="17.100000000000001" customHeight="1" x14ac:dyDescent="0.4">
      <c r="B17" s="48"/>
      <c r="C17" s="8" t="s">
        <v>50</v>
      </c>
      <c r="D17" s="49"/>
      <c r="E17" s="50"/>
      <c r="F17" s="50"/>
      <c r="G17" s="50"/>
      <c r="H17" s="50"/>
      <c r="I17" s="50"/>
      <c r="J17" s="50"/>
      <c r="K17" s="51"/>
      <c r="M17" s="7"/>
      <c r="N17" s="7"/>
      <c r="O17" s="7"/>
      <c r="P17" s="7"/>
      <c r="Q17" s="7"/>
    </row>
    <row r="18" spans="2:17" ht="17.100000000000001" customHeight="1" x14ac:dyDescent="0.4">
      <c r="B18" s="48"/>
      <c r="C18" s="8" t="s">
        <v>51</v>
      </c>
      <c r="D18" s="49"/>
      <c r="E18" s="50"/>
      <c r="F18" s="50"/>
      <c r="G18" s="50"/>
      <c r="H18" s="50"/>
      <c r="I18" s="50"/>
      <c r="J18" s="50"/>
      <c r="K18" s="51"/>
      <c r="M18" s="7"/>
      <c r="N18" s="7"/>
      <c r="O18" s="7"/>
      <c r="P18" s="7"/>
      <c r="Q18" s="7"/>
    </row>
    <row r="19" spans="2:17" ht="17.100000000000001" customHeight="1" x14ac:dyDescent="0.4">
      <c r="B19" s="48"/>
      <c r="C19" s="8" t="s">
        <v>52</v>
      </c>
      <c r="D19" s="9" t="s">
        <v>53</v>
      </c>
      <c r="E19" s="1"/>
      <c r="F19" s="10" t="s">
        <v>54</v>
      </c>
      <c r="G19" s="1"/>
      <c r="H19" s="64" t="s">
        <v>58</v>
      </c>
      <c r="I19" s="53"/>
      <c r="J19" s="65"/>
      <c r="K19" s="1"/>
      <c r="M19" s="7"/>
      <c r="N19" s="7"/>
      <c r="O19" s="7"/>
      <c r="P19" s="7"/>
      <c r="Q19" s="7"/>
    </row>
    <row r="20" spans="2:17" ht="17.100000000000001" customHeight="1" x14ac:dyDescent="0.4">
      <c r="B20" s="48"/>
      <c r="C20" s="8" t="s">
        <v>55</v>
      </c>
      <c r="D20" s="9" t="s">
        <v>56</v>
      </c>
      <c r="E20" s="11"/>
      <c r="F20" s="10" t="s">
        <v>57</v>
      </c>
      <c r="G20" s="11"/>
      <c r="H20" s="33"/>
      <c r="I20" s="34"/>
      <c r="J20" s="34"/>
      <c r="K20" s="35"/>
      <c r="M20" s="7"/>
      <c r="N20" s="7"/>
      <c r="O20" s="7"/>
      <c r="P20" s="7"/>
      <c r="Q20" s="7"/>
    </row>
    <row r="21" spans="2:17" ht="17.100000000000001" customHeight="1" x14ac:dyDescent="0.4">
      <c r="B21" s="25"/>
      <c r="C21" s="12" t="s">
        <v>63</v>
      </c>
      <c r="D21" s="36"/>
      <c r="E21" s="37"/>
      <c r="F21" s="37"/>
      <c r="G21" s="37"/>
      <c r="H21" s="37"/>
      <c r="I21" s="37"/>
      <c r="J21" s="37"/>
      <c r="K21" s="38"/>
      <c r="M21" s="7"/>
      <c r="N21" s="7"/>
      <c r="O21" s="7"/>
      <c r="P21" s="7"/>
      <c r="Q21" s="7"/>
    </row>
    <row r="22" spans="2:17" ht="17.100000000000001" customHeight="1" x14ac:dyDescent="0.4">
      <c r="B22" s="24" t="s">
        <v>43</v>
      </c>
      <c r="C22" s="6" t="s">
        <v>46</v>
      </c>
      <c r="D22" s="26"/>
      <c r="E22" s="27"/>
      <c r="F22" s="27"/>
      <c r="G22" s="27"/>
      <c r="H22" s="27"/>
      <c r="I22" s="27"/>
      <c r="J22" s="27"/>
      <c r="K22" s="28"/>
      <c r="M22" s="7"/>
      <c r="N22" s="7"/>
      <c r="O22" s="7"/>
      <c r="P22" s="7"/>
      <c r="Q22" s="7"/>
    </row>
    <row r="23" spans="2:17" ht="17.100000000000001" customHeight="1" x14ac:dyDescent="0.4">
      <c r="B23" s="63"/>
      <c r="C23" s="8" t="s">
        <v>47</v>
      </c>
      <c r="D23" s="49"/>
      <c r="E23" s="50"/>
      <c r="F23" s="50"/>
      <c r="G23" s="50"/>
      <c r="H23" s="50"/>
      <c r="I23" s="50"/>
      <c r="J23" s="50"/>
      <c r="K23" s="51"/>
      <c r="M23" s="7"/>
      <c r="N23" s="7"/>
      <c r="O23" s="7"/>
      <c r="P23" s="7"/>
      <c r="Q23" s="7"/>
    </row>
    <row r="24" spans="2:17" ht="17.100000000000001" customHeight="1" x14ac:dyDescent="0.4">
      <c r="B24" s="48"/>
      <c r="C24" s="8" t="s">
        <v>48</v>
      </c>
      <c r="D24" s="49"/>
      <c r="E24" s="50"/>
      <c r="F24" s="50"/>
      <c r="G24" s="50"/>
      <c r="H24" s="50"/>
      <c r="I24" s="50"/>
      <c r="J24" s="50"/>
      <c r="K24" s="51"/>
      <c r="M24" s="7"/>
      <c r="N24" s="7"/>
      <c r="O24" s="7"/>
      <c r="P24" s="7"/>
      <c r="Q24" s="7"/>
    </row>
    <row r="25" spans="2:17" ht="17.100000000000001" customHeight="1" x14ac:dyDescent="0.4">
      <c r="B25" s="48"/>
      <c r="C25" s="8" t="s">
        <v>49</v>
      </c>
      <c r="D25" s="49"/>
      <c r="E25" s="50"/>
      <c r="F25" s="50"/>
      <c r="G25" s="50"/>
      <c r="H25" s="50"/>
      <c r="I25" s="50"/>
      <c r="J25" s="50"/>
      <c r="K25" s="51"/>
      <c r="M25" s="7"/>
      <c r="N25" s="7"/>
      <c r="O25" s="7"/>
      <c r="P25" s="7"/>
      <c r="Q25" s="7"/>
    </row>
    <row r="26" spans="2:17" ht="17.100000000000001" customHeight="1" x14ac:dyDescent="0.4">
      <c r="B26" s="48"/>
      <c r="C26" s="8" t="s">
        <v>3</v>
      </c>
      <c r="D26" s="49"/>
      <c r="E26" s="50"/>
      <c r="F26" s="50"/>
      <c r="G26" s="50"/>
      <c r="H26" s="50"/>
      <c r="I26" s="50"/>
      <c r="J26" s="50"/>
      <c r="K26" s="51"/>
      <c r="M26" s="7"/>
      <c r="N26" s="7"/>
      <c r="O26" s="7"/>
      <c r="P26" s="7"/>
      <c r="Q26" s="7"/>
    </row>
    <row r="27" spans="2:17" ht="17.100000000000001" customHeight="1" x14ac:dyDescent="0.4">
      <c r="B27" s="48"/>
      <c r="C27" s="8" t="s">
        <v>50</v>
      </c>
      <c r="D27" s="49"/>
      <c r="E27" s="50"/>
      <c r="F27" s="50"/>
      <c r="G27" s="50"/>
      <c r="H27" s="50"/>
      <c r="I27" s="50"/>
      <c r="J27" s="50"/>
      <c r="K27" s="51"/>
      <c r="M27" s="7"/>
      <c r="N27" s="7"/>
      <c r="O27" s="7"/>
      <c r="P27" s="7"/>
      <c r="Q27" s="7"/>
    </row>
    <row r="28" spans="2:17" ht="17.100000000000001" customHeight="1" x14ac:dyDescent="0.4">
      <c r="B28" s="48"/>
      <c r="C28" s="8" t="s">
        <v>51</v>
      </c>
      <c r="D28" s="49"/>
      <c r="E28" s="50"/>
      <c r="F28" s="50"/>
      <c r="G28" s="50"/>
      <c r="H28" s="50"/>
      <c r="I28" s="50"/>
      <c r="J28" s="50"/>
      <c r="K28" s="51"/>
      <c r="M28" s="7"/>
      <c r="N28" s="7"/>
      <c r="O28" s="7"/>
      <c r="P28" s="7"/>
      <c r="Q28" s="7"/>
    </row>
    <row r="29" spans="2:17" ht="17.100000000000001" customHeight="1" x14ac:dyDescent="0.4">
      <c r="B29" s="48"/>
      <c r="C29" s="8" t="s">
        <v>52</v>
      </c>
      <c r="D29" s="9" t="s">
        <v>53</v>
      </c>
      <c r="E29" s="1"/>
      <c r="F29" s="10" t="s">
        <v>54</v>
      </c>
      <c r="G29" s="1"/>
      <c r="H29" s="64" t="s">
        <v>58</v>
      </c>
      <c r="I29" s="53"/>
      <c r="J29" s="65"/>
      <c r="K29" s="1"/>
      <c r="M29" s="7"/>
      <c r="N29" s="7"/>
      <c r="O29" s="7"/>
      <c r="P29" s="7"/>
      <c r="Q29" s="7"/>
    </row>
    <row r="30" spans="2:17" ht="17.100000000000001" customHeight="1" x14ac:dyDescent="0.4">
      <c r="B30" s="48"/>
      <c r="C30" s="8" t="s">
        <v>55</v>
      </c>
      <c r="D30" s="9" t="s">
        <v>56</v>
      </c>
      <c r="E30" s="11"/>
      <c r="F30" s="10" t="s">
        <v>57</v>
      </c>
      <c r="G30" s="11"/>
      <c r="H30" s="33"/>
      <c r="I30" s="34"/>
      <c r="J30" s="34"/>
      <c r="K30" s="35"/>
      <c r="M30" s="7"/>
      <c r="N30" s="7"/>
      <c r="O30" s="7"/>
      <c r="P30" s="7"/>
      <c r="Q30" s="7"/>
    </row>
    <row r="31" spans="2:17" ht="17.100000000000001" customHeight="1" x14ac:dyDescent="0.4">
      <c r="B31" s="25"/>
      <c r="C31" s="12" t="s">
        <v>63</v>
      </c>
      <c r="D31" s="36"/>
      <c r="E31" s="37"/>
      <c r="F31" s="37"/>
      <c r="G31" s="37"/>
      <c r="H31" s="37"/>
      <c r="I31" s="37"/>
      <c r="J31" s="37"/>
      <c r="K31" s="38"/>
      <c r="M31" s="7"/>
      <c r="N31" s="7"/>
      <c r="O31" s="7"/>
      <c r="P31" s="7"/>
      <c r="Q31" s="7"/>
    </row>
    <row r="32" spans="2:17" ht="17.100000000000001" customHeight="1" x14ac:dyDescent="0.4">
      <c r="B32" s="24" t="s">
        <v>45</v>
      </c>
      <c r="C32" s="6" t="s">
        <v>46</v>
      </c>
      <c r="D32" s="26"/>
      <c r="E32" s="27"/>
      <c r="F32" s="27"/>
      <c r="G32" s="27"/>
      <c r="H32" s="27"/>
      <c r="I32" s="27"/>
      <c r="J32" s="27"/>
      <c r="K32" s="28"/>
      <c r="M32" s="7"/>
      <c r="N32" s="7"/>
      <c r="O32" s="7"/>
      <c r="P32" s="7"/>
      <c r="Q32" s="7"/>
    </row>
    <row r="33" spans="2:17" ht="17.100000000000001" customHeight="1" x14ac:dyDescent="0.4">
      <c r="B33" s="63"/>
      <c r="C33" s="8" t="s">
        <v>47</v>
      </c>
      <c r="D33" s="49"/>
      <c r="E33" s="50"/>
      <c r="F33" s="50"/>
      <c r="G33" s="50"/>
      <c r="H33" s="50"/>
      <c r="I33" s="50"/>
      <c r="J33" s="50"/>
      <c r="K33" s="51"/>
      <c r="M33" s="7"/>
      <c r="N33" s="7"/>
      <c r="O33" s="7"/>
      <c r="P33" s="7"/>
      <c r="Q33" s="7"/>
    </row>
    <row r="34" spans="2:17" ht="17.100000000000001" customHeight="1" x14ac:dyDescent="0.4">
      <c r="B34" s="48"/>
      <c r="C34" s="8" t="s">
        <v>48</v>
      </c>
      <c r="D34" s="49"/>
      <c r="E34" s="50"/>
      <c r="F34" s="50"/>
      <c r="G34" s="50"/>
      <c r="H34" s="50"/>
      <c r="I34" s="50"/>
      <c r="J34" s="50"/>
      <c r="K34" s="51"/>
      <c r="M34" s="7"/>
      <c r="N34" s="7"/>
      <c r="O34" s="7"/>
      <c r="P34" s="7"/>
      <c r="Q34" s="7"/>
    </row>
    <row r="35" spans="2:17" ht="17.100000000000001" customHeight="1" x14ac:dyDescent="0.4">
      <c r="B35" s="48"/>
      <c r="C35" s="8" t="s">
        <v>49</v>
      </c>
      <c r="D35" s="49"/>
      <c r="E35" s="50"/>
      <c r="F35" s="50"/>
      <c r="G35" s="50"/>
      <c r="H35" s="50"/>
      <c r="I35" s="50"/>
      <c r="J35" s="50"/>
      <c r="K35" s="51"/>
      <c r="M35" s="7"/>
      <c r="N35" s="7"/>
      <c r="O35" s="7"/>
      <c r="P35" s="7"/>
      <c r="Q35" s="7"/>
    </row>
    <row r="36" spans="2:17" ht="17.100000000000001" customHeight="1" x14ac:dyDescent="0.4">
      <c r="B36" s="48"/>
      <c r="C36" s="8" t="s">
        <v>3</v>
      </c>
      <c r="D36" s="49"/>
      <c r="E36" s="50"/>
      <c r="F36" s="50"/>
      <c r="G36" s="50"/>
      <c r="H36" s="50"/>
      <c r="I36" s="50"/>
      <c r="J36" s="50"/>
      <c r="K36" s="51"/>
      <c r="M36" s="7"/>
      <c r="N36" s="7"/>
      <c r="O36" s="7"/>
      <c r="P36" s="7"/>
      <c r="Q36" s="7"/>
    </row>
    <row r="37" spans="2:17" ht="17.100000000000001" customHeight="1" x14ac:dyDescent="0.4">
      <c r="B37" s="48"/>
      <c r="C37" s="8" t="s">
        <v>50</v>
      </c>
      <c r="D37" s="49"/>
      <c r="E37" s="50"/>
      <c r="F37" s="50"/>
      <c r="G37" s="50"/>
      <c r="H37" s="50"/>
      <c r="I37" s="50"/>
      <c r="J37" s="50"/>
      <c r="K37" s="51"/>
      <c r="M37" s="7"/>
      <c r="N37" s="7"/>
      <c r="O37" s="7"/>
      <c r="P37" s="7"/>
      <c r="Q37" s="7"/>
    </row>
    <row r="38" spans="2:17" ht="17.100000000000001" customHeight="1" x14ac:dyDescent="0.4">
      <c r="B38" s="48"/>
      <c r="C38" s="8" t="s">
        <v>51</v>
      </c>
      <c r="D38" s="49"/>
      <c r="E38" s="50"/>
      <c r="F38" s="50"/>
      <c r="G38" s="50"/>
      <c r="H38" s="50"/>
      <c r="I38" s="50"/>
      <c r="J38" s="50"/>
      <c r="K38" s="51"/>
      <c r="M38" s="7"/>
      <c r="N38" s="7"/>
      <c r="O38" s="7"/>
      <c r="P38" s="7"/>
      <c r="Q38" s="7"/>
    </row>
    <row r="39" spans="2:17" ht="17.100000000000001" customHeight="1" x14ac:dyDescent="0.4">
      <c r="B39" s="48"/>
      <c r="C39" s="8" t="s">
        <v>52</v>
      </c>
      <c r="D39" s="9" t="s">
        <v>53</v>
      </c>
      <c r="E39" s="1"/>
      <c r="F39" s="10" t="s">
        <v>54</v>
      </c>
      <c r="G39" s="1"/>
      <c r="H39" s="64" t="s">
        <v>58</v>
      </c>
      <c r="I39" s="53"/>
      <c r="J39" s="65"/>
      <c r="K39" s="1"/>
      <c r="M39" s="7"/>
      <c r="N39" s="7"/>
      <c r="O39" s="7"/>
      <c r="P39" s="7"/>
      <c r="Q39" s="7"/>
    </row>
    <row r="40" spans="2:17" ht="17.100000000000001" customHeight="1" x14ac:dyDescent="0.4">
      <c r="B40" s="48"/>
      <c r="C40" s="8" t="s">
        <v>55</v>
      </c>
      <c r="D40" s="9" t="s">
        <v>56</v>
      </c>
      <c r="E40" s="11"/>
      <c r="F40" s="10" t="s">
        <v>57</v>
      </c>
      <c r="G40" s="11"/>
      <c r="H40" s="33"/>
      <c r="I40" s="34"/>
      <c r="J40" s="34"/>
      <c r="K40" s="35"/>
      <c r="M40" s="7"/>
      <c r="N40" s="7"/>
      <c r="O40" s="7"/>
      <c r="P40" s="7"/>
      <c r="Q40" s="7"/>
    </row>
    <row r="41" spans="2:17" ht="17.100000000000001" customHeight="1" x14ac:dyDescent="0.4">
      <c r="B41" s="25"/>
      <c r="C41" s="12" t="s">
        <v>63</v>
      </c>
      <c r="D41" s="36"/>
      <c r="E41" s="37"/>
      <c r="F41" s="37"/>
      <c r="G41" s="37"/>
      <c r="H41" s="37"/>
      <c r="I41" s="37"/>
      <c r="J41" s="37"/>
      <c r="K41" s="38"/>
      <c r="M41" s="7"/>
      <c r="N41" s="7"/>
      <c r="O41" s="7"/>
      <c r="P41" s="7"/>
      <c r="Q41" s="7"/>
    </row>
    <row r="42" spans="2:17" ht="17.100000000000001" customHeight="1" x14ac:dyDescent="0.4"/>
    <row r="43" spans="2:17" ht="17.100000000000001" customHeight="1" x14ac:dyDescent="0.4">
      <c r="B43" s="54" t="s">
        <v>75</v>
      </c>
      <c r="C43" s="55"/>
      <c r="D43" s="55"/>
      <c r="E43" s="55"/>
      <c r="F43" s="55"/>
      <c r="G43" s="55"/>
      <c r="H43" s="55"/>
      <c r="I43" s="55"/>
      <c r="J43" s="55"/>
      <c r="K43" s="56"/>
    </row>
    <row r="44" spans="2:17" ht="17.100000000000001" customHeight="1" x14ac:dyDescent="0.4"/>
    <row r="45" spans="2:17" ht="17.100000000000001" customHeight="1" x14ac:dyDescent="0.4">
      <c r="B45" s="39" t="s">
        <v>39</v>
      </c>
      <c r="C45" s="40"/>
      <c r="D45" s="40"/>
      <c r="E45" s="40"/>
      <c r="F45" s="40"/>
      <c r="G45" s="40"/>
      <c r="H45" s="40"/>
      <c r="I45" s="40"/>
      <c r="J45" s="40"/>
      <c r="K45" s="41"/>
    </row>
    <row r="46" spans="2:17" ht="17.100000000000001" customHeight="1" x14ac:dyDescent="0.4">
      <c r="B46" s="57" t="s">
        <v>41</v>
      </c>
      <c r="C46" s="6" t="s">
        <v>46</v>
      </c>
      <c r="D46" s="26"/>
      <c r="E46" s="27"/>
      <c r="F46" s="27"/>
      <c r="G46" s="27"/>
      <c r="H46" s="27"/>
      <c r="I46" s="27"/>
      <c r="J46" s="27"/>
      <c r="K46" s="28"/>
      <c r="M46" s="7"/>
      <c r="N46" s="7"/>
      <c r="O46" s="7"/>
      <c r="P46" s="7"/>
      <c r="Q46" s="7"/>
    </row>
    <row r="47" spans="2:17" ht="17.100000000000001" customHeight="1" x14ac:dyDescent="0.4">
      <c r="B47" s="58"/>
      <c r="C47" s="8" t="s">
        <v>48</v>
      </c>
      <c r="D47" s="49"/>
      <c r="E47" s="50"/>
      <c r="F47" s="50"/>
      <c r="G47" s="50"/>
      <c r="H47" s="50"/>
      <c r="I47" s="50"/>
      <c r="J47" s="50"/>
      <c r="K47" s="51"/>
      <c r="M47" s="7"/>
      <c r="N47" s="7"/>
      <c r="O47" s="7"/>
      <c r="P47" s="7"/>
      <c r="Q47" s="7"/>
    </row>
    <row r="48" spans="2:17" ht="17.100000000000001" customHeight="1" x14ac:dyDescent="0.4">
      <c r="B48" s="58"/>
      <c r="C48" s="8" t="s">
        <v>70</v>
      </c>
      <c r="D48" s="49"/>
      <c r="E48" s="50"/>
      <c r="F48" s="50"/>
      <c r="G48" s="50"/>
      <c r="H48" s="50"/>
      <c r="I48" s="50"/>
      <c r="J48" s="50"/>
      <c r="K48" s="51"/>
      <c r="M48" s="7"/>
      <c r="N48" s="7"/>
      <c r="O48" s="7"/>
      <c r="P48" s="7"/>
      <c r="Q48" s="7"/>
    </row>
    <row r="49" spans="2:17" ht="17.100000000000001" customHeight="1" x14ac:dyDescent="0.4">
      <c r="B49" s="58"/>
      <c r="C49" s="8" t="s">
        <v>71</v>
      </c>
      <c r="D49" s="49"/>
      <c r="E49" s="50"/>
      <c r="F49" s="50"/>
      <c r="G49" s="50"/>
      <c r="H49" s="50"/>
      <c r="I49" s="50"/>
      <c r="J49" s="50"/>
      <c r="K49" s="51"/>
      <c r="M49" s="7"/>
      <c r="N49" s="7"/>
      <c r="O49" s="7"/>
      <c r="P49" s="7"/>
      <c r="Q49" s="7"/>
    </row>
    <row r="50" spans="2:17" ht="17.100000000000001" customHeight="1" x14ac:dyDescent="0.4">
      <c r="B50" s="58"/>
      <c r="C50" s="8" t="s">
        <v>52</v>
      </c>
      <c r="D50" s="9" t="s">
        <v>53</v>
      </c>
      <c r="E50" s="1"/>
      <c r="F50" s="10" t="s">
        <v>54</v>
      </c>
      <c r="G50" s="1"/>
      <c r="H50" s="33"/>
      <c r="I50" s="34"/>
      <c r="J50" s="34"/>
      <c r="K50" s="35"/>
      <c r="M50" s="7"/>
      <c r="N50" s="7"/>
      <c r="O50" s="7"/>
      <c r="P50" s="7"/>
      <c r="Q50" s="7"/>
    </row>
    <row r="51" spans="2:17" ht="17.100000000000001" customHeight="1" x14ac:dyDescent="0.4">
      <c r="B51" s="58"/>
      <c r="C51" s="8" t="s">
        <v>10</v>
      </c>
      <c r="D51" s="60"/>
      <c r="E51" s="61"/>
      <c r="F51" s="61"/>
      <c r="G51" s="61"/>
      <c r="H51" s="61"/>
      <c r="I51" s="61"/>
      <c r="J51" s="61"/>
      <c r="K51" s="62"/>
      <c r="M51" s="7"/>
      <c r="N51" s="7"/>
      <c r="O51" s="7"/>
      <c r="P51" s="7"/>
      <c r="Q51" s="7"/>
    </row>
    <row r="52" spans="2:17" ht="17.100000000000001" customHeight="1" x14ac:dyDescent="0.4">
      <c r="B52" s="58"/>
      <c r="C52" s="8" t="s">
        <v>55</v>
      </c>
      <c r="D52" s="9" t="s">
        <v>56</v>
      </c>
      <c r="E52" s="11"/>
      <c r="F52" s="10" t="s">
        <v>57</v>
      </c>
      <c r="G52" s="11"/>
      <c r="H52" s="33"/>
      <c r="I52" s="34"/>
      <c r="J52" s="34"/>
      <c r="K52" s="35"/>
      <c r="M52" s="7"/>
      <c r="N52" s="7"/>
      <c r="O52" s="7"/>
      <c r="P52" s="7"/>
      <c r="Q52" s="7"/>
    </row>
    <row r="53" spans="2:17" ht="17.100000000000001" customHeight="1" x14ac:dyDescent="0.4">
      <c r="B53" s="59"/>
      <c r="C53" s="12" t="s">
        <v>63</v>
      </c>
      <c r="D53" s="36"/>
      <c r="E53" s="37"/>
      <c r="F53" s="37"/>
      <c r="G53" s="37"/>
      <c r="H53" s="37"/>
      <c r="I53" s="37"/>
      <c r="J53" s="37"/>
      <c r="K53" s="38"/>
      <c r="M53" s="7"/>
      <c r="N53" s="7"/>
      <c r="O53" s="7"/>
      <c r="P53" s="7"/>
      <c r="Q53" s="7"/>
    </row>
    <row r="54" spans="2:17" ht="17.100000000000001" customHeight="1" x14ac:dyDescent="0.4">
      <c r="B54" s="57" t="s">
        <v>42</v>
      </c>
      <c r="C54" s="6" t="s">
        <v>46</v>
      </c>
      <c r="D54" s="26"/>
      <c r="E54" s="27"/>
      <c r="F54" s="27"/>
      <c r="G54" s="27"/>
      <c r="H54" s="27"/>
      <c r="I54" s="27"/>
      <c r="J54" s="27"/>
      <c r="K54" s="28"/>
      <c r="M54" s="7"/>
      <c r="N54" s="7"/>
      <c r="O54" s="7"/>
      <c r="P54" s="7"/>
      <c r="Q54" s="7"/>
    </row>
    <row r="55" spans="2:17" ht="17.100000000000001" customHeight="1" x14ac:dyDescent="0.4">
      <c r="B55" s="58"/>
      <c r="C55" s="8" t="s">
        <v>48</v>
      </c>
      <c r="D55" s="49"/>
      <c r="E55" s="50"/>
      <c r="F55" s="50"/>
      <c r="G55" s="50"/>
      <c r="H55" s="50"/>
      <c r="I55" s="50"/>
      <c r="J55" s="50"/>
      <c r="K55" s="51"/>
      <c r="M55" s="7"/>
      <c r="N55" s="7"/>
      <c r="O55" s="7"/>
      <c r="P55" s="7"/>
      <c r="Q55" s="7"/>
    </row>
    <row r="56" spans="2:17" ht="17.100000000000001" customHeight="1" x14ac:dyDescent="0.4">
      <c r="B56" s="58"/>
      <c r="C56" s="8" t="s">
        <v>70</v>
      </c>
      <c r="D56" s="49"/>
      <c r="E56" s="50"/>
      <c r="F56" s="50"/>
      <c r="G56" s="50"/>
      <c r="H56" s="50"/>
      <c r="I56" s="50"/>
      <c r="J56" s="50"/>
      <c r="K56" s="51"/>
      <c r="M56" s="7"/>
      <c r="N56" s="7"/>
      <c r="O56" s="7"/>
      <c r="P56" s="7"/>
      <c r="Q56" s="7"/>
    </row>
    <row r="57" spans="2:17" ht="17.100000000000001" customHeight="1" x14ac:dyDescent="0.4">
      <c r="B57" s="58"/>
      <c r="C57" s="8" t="s">
        <v>71</v>
      </c>
      <c r="D57" s="49"/>
      <c r="E57" s="50"/>
      <c r="F57" s="50"/>
      <c r="G57" s="50"/>
      <c r="H57" s="50"/>
      <c r="I57" s="50"/>
      <c r="J57" s="50"/>
      <c r="K57" s="51"/>
      <c r="M57" s="7"/>
      <c r="N57" s="7"/>
      <c r="O57" s="7"/>
      <c r="P57" s="7"/>
      <c r="Q57" s="7"/>
    </row>
    <row r="58" spans="2:17" ht="17.100000000000001" customHeight="1" x14ac:dyDescent="0.4">
      <c r="B58" s="58"/>
      <c r="C58" s="8" t="s">
        <v>52</v>
      </c>
      <c r="D58" s="9" t="s">
        <v>53</v>
      </c>
      <c r="E58" s="1"/>
      <c r="F58" s="10" t="s">
        <v>54</v>
      </c>
      <c r="G58" s="1"/>
      <c r="H58" s="33"/>
      <c r="I58" s="34"/>
      <c r="J58" s="34"/>
      <c r="K58" s="35"/>
      <c r="M58" s="7"/>
      <c r="N58" s="7"/>
      <c r="O58" s="7"/>
      <c r="P58" s="7"/>
      <c r="Q58" s="7"/>
    </row>
    <row r="59" spans="2:17" ht="17.100000000000001" customHeight="1" x14ac:dyDescent="0.4">
      <c r="B59" s="58"/>
      <c r="C59" s="8" t="s">
        <v>10</v>
      </c>
      <c r="D59" s="60"/>
      <c r="E59" s="61"/>
      <c r="F59" s="61"/>
      <c r="G59" s="61"/>
      <c r="H59" s="61"/>
      <c r="I59" s="61"/>
      <c r="J59" s="61"/>
      <c r="K59" s="62"/>
      <c r="M59" s="7"/>
      <c r="N59" s="7"/>
      <c r="O59" s="7"/>
      <c r="P59" s="7"/>
      <c r="Q59" s="7"/>
    </row>
    <row r="60" spans="2:17" ht="17.100000000000001" customHeight="1" x14ac:dyDescent="0.4">
      <c r="B60" s="58"/>
      <c r="C60" s="8" t="s">
        <v>55</v>
      </c>
      <c r="D60" s="9" t="s">
        <v>56</v>
      </c>
      <c r="E60" s="11"/>
      <c r="F60" s="10" t="s">
        <v>57</v>
      </c>
      <c r="G60" s="11"/>
      <c r="H60" s="33"/>
      <c r="I60" s="34"/>
      <c r="J60" s="34"/>
      <c r="K60" s="35"/>
      <c r="M60" s="7"/>
      <c r="N60" s="7"/>
      <c r="O60" s="7"/>
      <c r="P60" s="7"/>
      <c r="Q60" s="7"/>
    </row>
    <row r="61" spans="2:17" ht="17.100000000000001" customHeight="1" x14ac:dyDescent="0.4">
      <c r="B61" s="59"/>
      <c r="C61" s="12" t="s">
        <v>63</v>
      </c>
      <c r="D61" s="36"/>
      <c r="E61" s="37"/>
      <c r="F61" s="37"/>
      <c r="G61" s="37"/>
      <c r="H61" s="37"/>
      <c r="I61" s="37"/>
      <c r="J61" s="37"/>
      <c r="K61" s="38"/>
      <c r="M61" s="7"/>
      <c r="N61" s="7"/>
      <c r="O61" s="7"/>
      <c r="P61" s="7"/>
      <c r="Q61" s="7"/>
    </row>
    <row r="62" spans="2:17" ht="17.100000000000001" customHeight="1" x14ac:dyDescent="0.4">
      <c r="B62" s="57" t="s">
        <v>44</v>
      </c>
      <c r="C62" s="6" t="s">
        <v>46</v>
      </c>
      <c r="D62" s="26"/>
      <c r="E62" s="27"/>
      <c r="F62" s="27"/>
      <c r="G62" s="27"/>
      <c r="H62" s="27"/>
      <c r="I62" s="27"/>
      <c r="J62" s="27"/>
      <c r="K62" s="28"/>
      <c r="M62" s="7"/>
      <c r="N62" s="7"/>
      <c r="O62" s="7"/>
      <c r="P62" s="7"/>
      <c r="Q62" s="7"/>
    </row>
    <row r="63" spans="2:17" ht="17.100000000000001" customHeight="1" x14ac:dyDescent="0.4">
      <c r="B63" s="58"/>
      <c r="C63" s="8" t="s">
        <v>48</v>
      </c>
      <c r="D63" s="49"/>
      <c r="E63" s="50"/>
      <c r="F63" s="50"/>
      <c r="G63" s="50"/>
      <c r="H63" s="50"/>
      <c r="I63" s="50"/>
      <c r="J63" s="50"/>
      <c r="K63" s="51"/>
      <c r="M63" s="7"/>
      <c r="N63" s="7"/>
      <c r="O63" s="7"/>
      <c r="P63" s="7"/>
      <c r="Q63" s="7"/>
    </row>
    <row r="64" spans="2:17" ht="17.100000000000001" customHeight="1" x14ac:dyDescent="0.4">
      <c r="B64" s="58"/>
      <c r="C64" s="8" t="s">
        <v>70</v>
      </c>
      <c r="D64" s="49"/>
      <c r="E64" s="50"/>
      <c r="F64" s="50"/>
      <c r="G64" s="50"/>
      <c r="H64" s="50"/>
      <c r="I64" s="50"/>
      <c r="J64" s="50"/>
      <c r="K64" s="51"/>
      <c r="M64" s="7"/>
      <c r="N64" s="7"/>
      <c r="O64" s="7"/>
      <c r="P64" s="7"/>
      <c r="Q64" s="7"/>
    </row>
    <row r="65" spans="2:17" ht="17.100000000000001" customHeight="1" x14ac:dyDescent="0.4">
      <c r="B65" s="58"/>
      <c r="C65" s="8" t="s">
        <v>71</v>
      </c>
      <c r="D65" s="49"/>
      <c r="E65" s="50"/>
      <c r="F65" s="50"/>
      <c r="G65" s="50"/>
      <c r="H65" s="50"/>
      <c r="I65" s="50"/>
      <c r="J65" s="50"/>
      <c r="K65" s="51"/>
      <c r="M65" s="7"/>
      <c r="N65" s="7"/>
      <c r="O65" s="7"/>
      <c r="P65" s="7"/>
      <c r="Q65" s="7"/>
    </row>
    <row r="66" spans="2:17" ht="17.100000000000001" customHeight="1" x14ac:dyDescent="0.4">
      <c r="B66" s="58"/>
      <c r="C66" s="8" t="s">
        <v>52</v>
      </c>
      <c r="D66" s="9" t="s">
        <v>53</v>
      </c>
      <c r="E66" s="1"/>
      <c r="F66" s="10" t="s">
        <v>54</v>
      </c>
      <c r="G66" s="1"/>
      <c r="H66" s="33"/>
      <c r="I66" s="34"/>
      <c r="J66" s="34"/>
      <c r="K66" s="35"/>
      <c r="M66" s="7"/>
      <c r="N66" s="7"/>
      <c r="O66" s="7"/>
      <c r="P66" s="7"/>
      <c r="Q66" s="7"/>
    </row>
    <row r="67" spans="2:17" ht="17.100000000000001" customHeight="1" x14ac:dyDescent="0.4">
      <c r="B67" s="58"/>
      <c r="C67" s="8" t="s">
        <v>10</v>
      </c>
      <c r="D67" s="60"/>
      <c r="E67" s="61"/>
      <c r="F67" s="61"/>
      <c r="G67" s="61"/>
      <c r="H67" s="61"/>
      <c r="I67" s="61"/>
      <c r="J67" s="61"/>
      <c r="K67" s="62"/>
      <c r="M67" s="7"/>
      <c r="N67" s="7"/>
      <c r="O67" s="7"/>
      <c r="P67" s="7"/>
      <c r="Q67" s="7"/>
    </row>
    <row r="68" spans="2:17" ht="17.100000000000001" customHeight="1" x14ac:dyDescent="0.4">
      <c r="B68" s="58"/>
      <c r="C68" s="8" t="s">
        <v>55</v>
      </c>
      <c r="D68" s="9" t="s">
        <v>56</v>
      </c>
      <c r="E68" s="11"/>
      <c r="F68" s="10" t="s">
        <v>57</v>
      </c>
      <c r="G68" s="11"/>
      <c r="H68" s="33"/>
      <c r="I68" s="34"/>
      <c r="J68" s="34"/>
      <c r="K68" s="35"/>
      <c r="M68" s="7"/>
      <c r="N68" s="7"/>
      <c r="O68" s="7"/>
      <c r="P68" s="7"/>
      <c r="Q68" s="7"/>
    </row>
    <row r="69" spans="2:17" ht="17.100000000000001" customHeight="1" x14ac:dyDescent="0.4">
      <c r="B69" s="59"/>
      <c r="C69" s="12" t="s">
        <v>63</v>
      </c>
      <c r="D69" s="36"/>
      <c r="E69" s="37"/>
      <c r="F69" s="37"/>
      <c r="G69" s="37"/>
      <c r="H69" s="37"/>
      <c r="I69" s="37"/>
      <c r="J69" s="37"/>
      <c r="K69" s="38"/>
      <c r="M69" s="7"/>
      <c r="N69" s="7"/>
      <c r="O69" s="7"/>
      <c r="P69" s="7"/>
      <c r="Q69" s="7"/>
    </row>
    <row r="70" spans="2:17" ht="17.100000000000001" customHeight="1" x14ac:dyDescent="0.4">
      <c r="B70" s="57" t="s">
        <v>73</v>
      </c>
      <c r="C70" s="6" t="s">
        <v>46</v>
      </c>
      <c r="D70" s="26"/>
      <c r="E70" s="27"/>
      <c r="F70" s="27"/>
      <c r="G70" s="27"/>
      <c r="H70" s="27"/>
      <c r="I70" s="27"/>
      <c r="J70" s="27"/>
      <c r="K70" s="28"/>
      <c r="M70" s="7"/>
      <c r="N70" s="7"/>
      <c r="O70" s="7"/>
      <c r="P70" s="7"/>
      <c r="Q70" s="7"/>
    </row>
    <row r="71" spans="2:17" ht="17.100000000000001" customHeight="1" x14ac:dyDescent="0.4">
      <c r="B71" s="58"/>
      <c r="C71" s="8" t="s">
        <v>48</v>
      </c>
      <c r="D71" s="49"/>
      <c r="E71" s="50"/>
      <c r="F71" s="50"/>
      <c r="G71" s="50"/>
      <c r="H71" s="50"/>
      <c r="I71" s="50"/>
      <c r="J71" s="50"/>
      <c r="K71" s="51"/>
      <c r="M71" s="7"/>
      <c r="N71" s="7"/>
      <c r="O71" s="7"/>
      <c r="P71" s="7"/>
      <c r="Q71" s="7"/>
    </row>
    <row r="72" spans="2:17" ht="17.100000000000001" customHeight="1" x14ac:dyDescent="0.4">
      <c r="B72" s="58"/>
      <c r="C72" s="8" t="s">
        <v>70</v>
      </c>
      <c r="D72" s="49"/>
      <c r="E72" s="50"/>
      <c r="F72" s="50"/>
      <c r="G72" s="50"/>
      <c r="H72" s="50"/>
      <c r="I72" s="50"/>
      <c r="J72" s="50"/>
      <c r="K72" s="51"/>
      <c r="M72" s="7"/>
      <c r="N72" s="7"/>
      <c r="O72" s="7"/>
      <c r="P72" s="7"/>
      <c r="Q72" s="7"/>
    </row>
    <row r="73" spans="2:17" ht="17.100000000000001" customHeight="1" x14ac:dyDescent="0.4">
      <c r="B73" s="58"/>
      <c r="C73" s="8" t="s">
        <v>71</v>
      </c>
      <c r="D73" s="49"/>
      <c r="E73" s="50"/>
      <c r="F73" s="50"/>
      <c r="G73" s="50"/>
      <c r="H73" s="50"/>
      <c r="I73" s="50"/>
      <c r="J73" s="50"/>
      <c r="K73" s="51"/>
      <c r="M73" s="7"/>
      <c r="N73" s="7"/>
      <c r="O73" s="7"/>
      <c r="P73" s="7"/>
      <c r="Q73" s="7"/>
    </row>
    <row r="74" spans="2:17" ht="17.100000000000001" customHeight="1" x14ac:dyDescent="0.4">
      <c r="B74" s="58"/>
      <c r="C74" s="8" t="s">
        <v>52</v>
      </c>
      <c r="D74" s="9" t="s">
        <v>53</v>
      </c>
      <c r="E74" s="1"/>
      <c r="F74" s="10" t="s">
        <v>54</v>
      </c>
      <c r="G74" s="1"/>
      <c r="H74" s="33"/>
      <c r="I74" s="34"/>
      <c r="J74" s="34"/>
      <c r="K74" s="35"/>
      <c r="M74" s="7"/>
      <c r="N74" s="7"/>
      <c r="O74" s="7"/>
      <c r="P74" s="7"/>
      <c r="Q74" s="7"/>
    </row>
    <row r="75" spans="2:17" ht="17.100000000000001" customHeight="1" x14ac:dyDescent="0.4">
      <c r="B75" s="58"/>
      <c r="C75" s="8" t="s">
        <v>10</v>
      </c>
      <c r="D75" s="60"/>
      <c r="E75" s="61"/>
      <c r="F75" s="61"/>
      <c r="G75" s="61"/>
      <c r="H75" s="61"/>
      <c r="I75" s="61"/>
      <c r="J75" s="61"/>
      <c r="K75" s="62"/>
      <c r="M75" s="7"/>
      <c r="N75" s="7"/>
      <c r="O75" s="7"/>
      <c r="P75" s="7"/>
      <c r="Q75" s="7"/>
    </row>
    <row r="76" spans="2:17" ht="17.100000000000001" customHeight="1" x14ac:dyDescent="0.4">
      <c r="B76" s="58"/>
      <c r="C76" s="8" t="s">
        <v>55</v>
      </c>
      <c r="D76" s="9" t="s">
        <v>56</v>
      </c>
      <c r="E76" s="11"/>
      <c r="F76" s="10" t="s">
        <v>57</v>
      </c>
      <c r="G76" s="11"/>
      <c r="H76" s="33"/>
      <c r="I76" s="34"/>
      <c r="J76" s="34"/>
      <c r="K76" s="35"/>
      <c r="M76" s="7"/>
      <c r="N76" s="7"/>
      <c r="O76" s="7"/>
      <c r="P76" s="7"/>
      <c r="Q76" s="7"/>
    </row>
    <row r="77" spans="2:17" ht="17.100000000000001" customHeight="1" x14ac:dyDescent="0.4">
      <c r="B77" s="59"/>
      <c r="C77" s="12" t="s">
        <v>63</v>
      </c>
      <c r="D77" s="36"/>
      <c r="E77" s="37"/>
      <c r="F77" s="37"/>
      <c r="G77" s="37"/>
      <c r="H77" s="37"/>
      <c r="I77" s="37"/>
      <c r="J77" s="37"/>
      <c r="K77" s="38"/>
      <c r="M77" s="7"/>
      <c r="N77" s="7"/>
      <c r="O77" s="7"/>
      <c r="P77" s="7"/>
      <c r="Q77" s="7"/>
    </row>
    <row r="78" spans="2:17" ht="17.100000000000001" customHeight="1" x14ac:dyDescent="0.4">
      <c r="B78" s="57" t="s">
        <v>74</v>
      </c>
      <c r="C78" s="6" t="s">
        <v>46</v>
      </c>
      <c r="D78" s="26"/>
      <c r="E78" s="27"/>
      <c r="F78" s="27"/>
      <c r="G78" s="27"/>
      <c r="H78" s="27"/>
      <c r="I78" s="27"/>
      <c r="J78" s="27"/>
      <c r="K78" s="28"/>
      <c r="M78" s="7"/>
      <c r="N78" s="7"/>
      <c r="O78" s="7"/>
      <c r="P78" s="7"/>
      <c r="Q78" s="7"/>
    </row>
    <row r="79" spans="2:17" ht="17.100000000000001" customHeight="1" x14ac:dyDescent="0.4">
      <c r="B79" s="58"/>
      <c r="C79" s="8" t="s">
        <v>48</v>
      </c>
      <c r="D79" s="49"/>
      <c r="E79" s="50"/>
      <c r="F79" s="50"/>
      <c r="G79" s="50"/>
      <c r="H79" s="50"/>
      <c r="I79" s="50"/>
      <c r="J79" s="50"/>
      <c r="K79" s="51"/>
      <c r="M79" s="7"/>
      <c r="N79" s="7"/>
      <c r="O79" s="7"/>
      <c r="P79" s="7"/>
      <c r="Q79" s="7"/>
    </row>
    <row r="80" spans="2:17" ht="17.100000000000001" customHeight="1" x14ac:dyDescent="0.4">
      <c r="B80" s="58"/>
      <c r="C80" s="8" t="s">
        <v>70</v>
      </c>
      <c r="D80" s="49"/>
      <c r="E80" s="50"/>
      <c r="F80" s="50"/>
      <c r="G80" s="50"/>
      <c r="H80" s="50"/>
      <c r="I80" s="50"/>
      <c r="J80" s="50"/>
      <c r="K80" s="51"/>
      <c r="M80" s="7"/>
      <c r="N80" s="7"/>
      <c r="O80" s="7"/>
      <c r="P80" s="7"/>
      <c r="Q80" s="7"/>
    </row>
    <row r="81" spans="2:17" ht="17.100000000000001" customHeight="1" x14ac:dyDescent="0.4">
      <c r="B81" s="58"/>
      <c r="C81" s="8" t="s">
        <v>71</v>
      </c>
      <c r="D81" s="49"/>
      <c r="E81" s="50"/>
      <c r="F81" s="50"/>
      <c r="G81" s="50"/>
      <c r="H81" s="50"/>
      <c r="I81" s="50"/>
      <c r="J81" s="50"/>
      <c r="K81" s="51"/>
      <c r="M81" s="7"/>
      <c r="N81" s="7"/>
      <c r="O81" s="7"/>
      <c r="P81" s="7"/>
      <c r="Q81" s="7"/>
    </row>
    <row r="82" spans="2:17" ht="17.100000000000001" customHeight="1" x14ac:dyDescent="0.4">
      <c r="B82" s="58"/>
      <c r="C82" s="8" t="s">
        <v>52</v>
      </c>
      <c r="D82" s="9" t="s">
        <v>53</v>
      </c>
      <c r="E82" s="1"/>
      <c r="F82" s="10" t="s">
        <v>54</v>
      </c>
      <c r="G82" s="1"/>
      <c r="H82" s="33"/>
      <c r="I82" s="34"/>
      <c r="J82" s="34"/>
      <c r="K82" s="35"/>
      <c r="M82" s="7"/>
      <c r="N82" s="7"/>
      <c r="O82" s="7"/>
      <c r="P82" s="7"/>
      <c r="Q82" s="7"/>
    </row>
    <row r="83" spans="2:17" ht="17.100000000000001" customHeight="1" x14ac:dyDescent="0.4">
      <c r="B83" s="58"/>
      <c r="C83" s="8" t="s">
        <v>10</v>
      </c>
      <c r="D83" s="60"/>
      <c r="E83" s="61"/>
      <c r="F83" s="61"/>
      <c r="G83" s="61"/>
      <c r="H83" s="61"/>
      <c r="I83" s="61"/>
      <c r="J83" s="61"/>
      <c r="K83" s="62"/>
      <c r="M83" s="7"/>
      <c r="N83" s="7"/>
      <c r="O83" s="7"/>
      <c r="P83" s="7"/>
      <c r="Q83" s="7"/>
    </row>
    <row r="84" spans="2:17" ht="17.100000000000001" customHeight="1" x14ac:dyDescent="0.4">
      <c r="B84" s="58"/>
      <c r="C84" s="8" t="s">
        <v>55</v>
      </c>
      <c r="D84" s="9" t="s">
        <v>56</v>
      </c>
      <c r="E84" s="11"/>
      <c r="F84" s="10" t="s">
        <v>57</v>
      </c>
      <c r="G84" s="11"/>
      <c r="H84" s="33"/>
      <c r="I84" s="34"/>
      <c r="J84" s="34"/>
      <c r="K84" s="35"/>
      <c r="M84" s="7"/>
      <c r="N84" s="7"/>
      <c r="O84" s="7"/>
      <c r="P84" s="7"/>
      <c r="Q84" s="7"/>
    </row>
    <row r="85" spans="2:17" ht="17.100000000000001" customHeight="1" x14ac:dyDescent="0.4">
      <c r="B85" s="59"/>
      <c r="C85" s="12" t="s">
        <v>63</v>
      </c>
      <c r="D85" s="36"/>
      <c r="E85" s="37"/>
      <c r="F85" s="37"/>
      <c r="G85" s="37"/>
      <c r="H85" s="37"/>
      <c r="I85" s="37"/>
      <c r="J85" s="37"/>
      <c r="K85" s="38"/>
      <c r="M85" s="7"/>
      <c r="N85" s="7"/>
      <c r="O85" s="7"/>
      <c r="P85" s="7"/>
      <c r="Q85" s="7"/>
    </row>
    <row r="86" spans="2:17" ht="17.100000000000001" customHeight="1" x14ac:dyDescent="0.4"/>
    <row r="87" spans="2:17" ht="17.100000000000001" customHeight="1" x14ac:dyDescent="0.4">
      <c r="B87" s="54" t="s">
        <v>76</v>
      </c>
      <c r="C87" s="55"/>
      <c r="D87" s="55"/>
      <c r="E87" s="55"/>
      <c r="F87" s="55"/>
      <c r="G87" s="55"/>
      <c r="H87" s="55"/>
      <c r="I87" s="55"/>
      <c r="J87" s="55"/>
      <c r="K87" s="56"/>
    </row>
    <row r="88" spans="2:17" ht="17.100000000000001" customHeight="1" x14ac:dyDescent="0.4"/>
    <row r="89" spans="2:17" ht="17.100000000000001" customHeight="1" x14ac:dyDescent="0.4">
      <c r="B89" s="39" t="s">
        <v>40</v>
      </c>
      <c r="C89" s="40"/>
      <c r="D89" s="40"/>
      <c r="E89" s="40"/>
      <c r="F89" s="40"/>
      <c r="G89" s="40"/>
      <c r="H89" s="40"/>
      <c r="I89" s="40"/>
      <c r="J89" s="40"/>
      <c r="K89" s="41"/>
    </row>
    <row r="90" spans="2:17" ht="17.100000000000001" customHeight="1" x14ac:dyDescent="0.4">
      <c r="B90" s="24" t="s">
        <v>41</v>
      </c>
      <c r="C90" s="6" t="s">
        <v>46</v>
      </c>
      <c r="D90" s="26"/>
      <c r="E90" s="27"/>
      <c r="F90" s="27"/>
      <c r="G90" s="27"/>
      <c r="H90" s="27"/>
      <c r="I90" s="27"/>
      <c r="J90" s="27"/>
      <c r="K90" s="28"/>
      <c r="M90" s="7"/>
      <c r="N90" s="7"/>
      <c r="O90" s="7"/>
      <c r="P90" s="7"/>
      <c r="Q90" s="7"/>
    </row>
    <row r="91" spans="2:17" ht="17.100000000000001" customHeight="1" x14ac:dyDescent="0.4">
      <c r="B91" s="48"/>
      <c r="C91" s="8" t="s">
        <v>48</v>
      </c>
      <c r="D91" s="49"/>
      <c r="E91" s="50"/>
      <c r="F91" s="50"/>
      <c r="G91" s="50"/>
      <c r="H91" s="50"/>
      <c r="I91" s="50"/>
      <c r="J91" s="50"/>
      <c r="K91" s="51"/>
      <c r="M91" s="7"/>
      <c r="N91" s="7"/>
      <c r="O91" s="7"/>
      <c r="P91" s="7"/>
      <c r="Q91" s="7"/>
    </row>
    <row r="92" spans="2:17" ht="17.100000000000001" customHeight="1" x14ac:dyDescent="0.4">
      <c r="B92" s="48"/>
      <c r="C92" s="8" t="s">
        <v>70</v>
      </c>
      <c r="D92" s="52"/>
      <c r="E92" s="50"/>
      <c r="F92" s="50"/>
      <c r="G92" s="50"/>
      <c r="H92" s="50"/>
      <c r="I92" s="50"/>
      <c r="J92" s="50"/>
      <c r="K92" s="51"/>
      <c r="M92" s="7"/>
      <c r="N92" s="7"/>
      <c r="O92" s="7"/>
      <c r="P92" s="7"/>
      <c r="Q92" s="7"/>
    </row>
    <row r="93" spans="2:17" ht="17.100000000000001" customHeight="1" x14ac:dyDescent="0.4">
      <c r="B93" s="48"/>
      <c r="C93" s="8" t="s">
        <v>71</v>
      </c>
      <c r="D93" s="49"/>
      <c r="E93" s="50"/>
      <c r="F93" s="50"/>
      <c r="G93" s="50"/>
      <c r="H93" s="50"/>
      <c r="I93" s="50"/>
      <c r="J93" s="50"/>
      <c r="K93" s="51"/>
      <c r="M93" s="7"/>
      <c r="N93" s="7"/>
      <c r="O93" s="7"/>
      <c r="P93" s="7"/>
      <c r="Q93" s="7"/>
    </row>
    <row r="94" spans="2:17" ht="17.100000000000001" customHeight="1" x14ac:dyDescent="0.4">
      <c r="B94" s="48"/>
      <c r="C94" s="8" t="s">
        <v>52</v>
      </c>
      <c r="D94" s="9" t="s">
        <v>53</v>
      </c>
      <c r="E94" s="1"/>
      <c r="F94" s="10" t="s">
        <v>54</v>
      </c>
      <c r="G94" s="1"/>
      <c r="H94" s="33"/>
      <c r="I94" s="34"/>
      <c r="J94" s="34"/>
      <c r="K94" s="35"/>
      <c r="M94" s="7"/>
      <c r="N94" s="7"/>
      <c r="O94" s="7"/>
      <c r="P94" s="7"/>
      <c r="Q94" s="7"/>
    </row>
    <row r="95" spans="2:17" ht="17.100000000000001" customHeight="1" x14ac:dyDescent="0.4">
      <c r="B95" s="48"/>
      <c r="C95" s="8" t="s">
        <v>55</v>
      </c>
      <c r="D95" s="9" t="s">
        <v>56</v>
      </c>
      <c r="E95" s="11"/>
      <c r="F95" s="10" t="s">
        <v>57</v>
      </c>
      <c r="G95" s="11"/>
      <c r="H95" s="33"/>
      <c r="I95" s="34"/>
      <c r="J95" s="34"/>
      <c r="K95" s="35"/>
      <c r="M95" s="7"/>
      <c r="N95" s="7"/>
      <c r="O95" s="7"/>
      <c r="P95" s="7"/>
      <c r="Q95" s="7"/>
    </row>
    <row r="96" spans="2:17" ht="17.100000000000001" customHeight="1" x14ac:dyDescent="0.4">
      <c r="B96" s="25"/>
      <c r="C96" s="12" t="s">
        <v>63</v>
      </c>
      <c r="D96" s="36"/>
      <c r="E96" s="37"/>
      <c r="F96" s="37"/>
      <c r="G96" s="37"/>
      <c r="H96" s="37"/>
      <c r="I96" s="37"/>
      <c r="J96" s="37"/>
      <c r="K96" s="38"/>
      <c r="M96" s="7"/>
      <c r="N96" s="7"/>
      <c r="O96" s="7"/>
      <c r="P96" s="7"/>
      <c r="Q96" s="7"/>
    </row>
    <row r="97" spans="2:17" ht="17.100000000000001" customHeight="1" x14ac:dyDescent="0.4">
      <c r="B97" s="24" t="s">
        <v>43</v>
      </c>
      <c r="C97" s="6" t="s">
        <v>46</v>
      </c>
      <c r="D97" s="26"/>
      <c r="E97" s="27"/>
      <c r="F97" s="27"/>
      <c r="G97" s="27"/>
      <c r="H97" s="27"/>
      <c r="I97" s="27"/>
      <c r="J97" s="27"/>
      <c r="K97" s="28"/>
      <c r="M97" s="7"/>
      <c r="N97" s="7"/>
      <c r="O97" s="7"/>
      <c r="P97" s="7"/>
      <c r="Q97" s="7"/>
    </row>
    <row r="98" spans="2:17" ht="17.100000000000001" customHeight="1" x14ac:dyDescent="0.4">
      <c r="B98" s="48"/>
      <c r="C98" s="8" t="s">
        <v>48</v>
      </c>
      <c r="D98" s="49"/>
      <c r="E98" s="50"/>
      <c r="F98" s="50"/>
      <c r="G98" s="50"/>
      <c r="H98" s="50"/>
      <c r="I98" s="50"/>
      <c r="J98" s="50"/>
      <c r="K98" s="51"/>
      <c r="M98" s="7"/>
      <c r="N98" s="7"/>
      <c r="O98" s="7"/>
      <c r="P98" s="7"/>
      <c r="Q98" s="7"/>
    </row>
    <row r="99" spans="2:17" ht="17.100000000000001" customHeight="1" x14ac:dyDescent="0.4">
      <c r="B99" s="48"/>
      <c r="C99" s="8" t="s">
        <v>70</v>
      </c>
      <c r="D99" s="52"/>
      <c r="E99" s="50"/>
      <c r="F99" s="50"/>
      <c r="G99" s="50"/>
      <c r="H99" s="50"/>
      <c r="I99" s="50"/>
      <c r="J99" s="50"/>
      <c r="K99" s="51"/>
      <c r="M99" s="7"/>
      <c r="N99" s="7"/>
      <c r="O99" s="7"/>
      <c r="P99" s="7"/>
      <c r="Q99" s="7"/>
    </row>
    <row r="100" spans="2:17" ht="17.100000000000001" customHeight="1" x14ac:dyDescent="0.4">
      <c r="B100" s="48"/>
      <c r="C100" s="8" t="s">
        <v>71</v>
      </c>
      <c r="D100" s="49"/>
      <c r="E100" s="50"/>
      <c r="F100" s="50"/>
      <c r="G100" s="50"/>
      <c r="H100" s="50"/>
      <c r="I100" s="50"/>
      <c r="J100" s="50"/>
      <c r="K100" s="51"/>
      <c r="M100" s="7"/>
      <c r="N100" s="7"/>
      <c r="O100" s="7"/>
      <c r="P100" s="7"/>
      <c r="Q100" s="7"/>
    </row>
    <row r="101" spans="2:17" ht="17.100000000000001" customHeight="1" x14ac:dyDescent="0.4">
      <c r="B101" s="48"/>
      <c r="C101" s="8" t="s">
        <v>52</v>
      </c>
      <c r="D101" s="9" t="s">
        <v>53</v>
      </c>
      <c r="E101" s="1"/>
      <c r="F101" s="10" t="s">
        <v>54</v>
      </c>
      <c r="G101" s="1"/>
      <c r="H101" s="33"/>
      <c r="I101" s="34"/>
      <c r="J101" s="34"/>
      <c r="K101" s="35"/>
      <c r="M101" s="7"/>
      <c r="N101" s="7"/>
      <c r="O101" s="7"/>
      <c r="P101" s="7"/>
      <c r="Q101" s="7"/>
    </row>
    <row r="102" spans="2:17" ht="17.100000000000001" customHeight="1" x14ac:dyDescent="0.4">
      <c r="B102" s="48"/>
      <c r="C102" s="8" t="s">
        <v>55</v>
      </c>
      <c r="D102" s="9" t="s">
        <v>56</v>
      </c>
      <c r="E102" s="11" t="s">
        <v>37</v>
      </c>
      <c r="F102" s="10" t="s">
        <v>57</v>
      </c>
      <c r="G102" s="11"/>
      <c r="H102" s="33"/>
      <c r="I102" s="34"/>
      <c r="J102" s="34"/>
      <c r="K102" s="35"/>
      <c r="M102" s="7"/>
      <c r="N102" s="7"/>
      <c r="O102" s="7"/>
      <c r="P102" s="7"/>
      <c r="Q102" s="7"/>
    </row>
    <row r="103" spans="2:17" ht="17.100000000000001" customHeight="1" x14ac:dyDescent="0.4">
      <c r="B103" s="25"/>
      <c r="C103" s="12" t="s">
        <v>63</v>
      </c>
      <c r="D103" s="36"/>
      <c r="E103" s="37"/>
      <c r="F103" s="37"/>
      <c r="G103" s="37"/>
      <c r="H103" s="37"/>
      <c r="I103" s="37"/>
      <c r="J103" s="37"/>
      <c r="K103" s="38"/>
      <c r="M103" s="7"/>
      <c r="N103" s="7"/>
      <c r="O103" s="7"/>
      <c r="P103" s="7"/>
      <c r="Q103" s="7"/>
    </row>
    <row r="104" spans="2:17" ht="17.100000000000001" customHeight="1" x14ac:dyDescent="0.4">
      <c r="B104" s="24" t="s">
        <v>45</v>
      </c>
      <c r="C104" s="6" t="s">
        <v>46</v>
      </c>
      <c r="D104" s="26"/>
      <c r="E104" s="27"/>
      <c r="F104" s="27"/>
      <c r="G104" s="27"/>
      <c r="H104" s="27"/>
      <c r="I104" s="27"/>
      <c r="J104" s="27"/>
      <c r="K104" s="28"/>
      <c r="M104" s="7"/>
      <c r="N104" s="7"/>
      <c r="O104" s="7"/>
      <c r="P104" s="7"/>
      <c r="Q104" s="7"/>
    </row>
    <row r="105" spans="2:17" ht="17.100000000000001" customHeight="1" x14ac:dyDescent="0.4">
      <c r="B105" s="48"/>
      <c r="C105" s="8" t="s">
        <v>48</v>
      </c>
      <c r="D105" s="49"/>
      <c r="E105" s="50"/>
      <c r="F105" s="50"/>
      <c r="G105" s="50"/>
      <c r="H105" s="50"/>
      <c r="I105" s="50"/>
      <c r="J105" s="50"/>
      <c r="K105" s="51"/>
      <c r="M105" s="7"/>
      <c r="N105" s="7"/>
      <c r="O105" s="7"/>
      <c r="P105" s="7"/>
      <c r="Q105" s="7"/>
    </row>
    <row r="106" spans="2:17" ht="17.100000000000001" customHeight="1" x14ac:dyDescent="0.4">
      <c r="B106" s="48"/>
      <c r="C106" s="8" t="s">
        <v>70</v>
      </c>
      <c r="D106" s="52"/>
      <c r="E106" s="50"/>
      <c r="F106" s="50"/>
      <c r="G106" s="50"/>
      <c r="H106" s="50"/>
      <c r="I106" s="50"/>
      <c r="J106" s="50"/>
      <c r="K106" s="51"/>
      <c r="M106" s="7"/>
      <c r="N106" s="7"/>
      <c r="O106" s="7"/>
      <c r="P106" s="7"/>
      <c r="Q106" s="7"/>
    </row>
    <row r="107" spans="2:17" ht="17.100000000000001" customHeight="1" x14ac:dyDescent="0.4">
      <c r="B107" s="48"/>
      <c r="C107" s="8" t="s">
        <v>71</v>
      </c>
      <c r="D107" s="49"/>
      <c r="E107" s="50"/>
      <c r="F107" s="50"/>
      <c r="G107" s="50"/>
      <c r="H107" s="50"/>
      <c r="I107" s="50"/>
      <c r="J107" s="50"/>
      <c r="K107" s="51"/>
      <c r="M107" s="7"/>
      <c r="N107" s="7"/>
      <c r="O107" s="7"/>
      <c r="P107" s="7"/>
      <c r="Q107" s="7"/>
    </row>
    <row r="108" spans="2:17" ht="17.100000000000001" customHeight="1" x14ac:dyDescent="0.4">
      <c r="B108" s="48"/>
      <c r="C108" s="8" t="s">
        <v>52</v>
      </c>
      <c r="D108" s="9" t="s">
        <v>53</v>
      </c>
      <c r="E108" s="1"/>
      <c r="F108" s="10" t="s">
        <v>54</v>
      </c>
      <c r="G108" s="1"/>
      <c r="H108" s="33"/>
      <c r="I108" s="34"/>
      <c r="J108" s="34"/>
      <c r="K108" s="35"/>
      <c r="M108" s="7"/>
      <c r="N108" s="7"/>
      <c r="O108" s="7"/>
      <c r="P108" s="7"/>
      <c r="Q108" s="7"/>
    </row>
    <row r="109" spans="2:17" ht="17.100000000000001" customHeight="1" x14ac:dyDescent="0.4">
      <c r="B109" s="48"/>
      <c r="C109" s="8" t="s">
        <v>55</v>
      </c>
      <c r="D109" s="9" t="s">
        <v>56</v>
      </c>
      <c r="E109" s="11" t="s">
        <v>37</v>
      </c>
      <c r="F109" s="10" t="s">
        <v>57</v>
      </c>
      <c r="G109" s="11"/>
      <c r="H109" s="33"/>
      <c r="I109" s="34"/>
      <c r="J109" s="34"/>
      <c r="K109" s="35"/>
      <c r="M109" s="7"/>
      <c r="N109" s="7"/>
      <c r="O109" s="7"/>
      <c r="P109" s="7"/>
      <c r="Q109" s="7"/>
    </row>
    <row r="110" spans="2:17" ht="17.100000000000001" customHeight="1" x14ac:dyDescent="0.4">
      <c r="B110" s="25"/>
      <c r="C110" s="12" t="s">
        <v>63</v>
      </c>
      <c r="D110" s="36"/>
      <c r="E110" s="37"/>
      <c r="F110" s="37"/>
      <c r="G110" s="37"/>
      <c r="H110" s="37"/>
      <c r="I110" s="37"/>
      <c r="J110" s="37"/>
      <c r="K110" s="38"/>
      <c r="M110" s="7"/>
      <c r="N110" s="7"/>
      <c r="O110" s="7"/>
      <c r="P110" s="7"/>
      <c r="Q110" s="7"/>
    </row>
    <row r="111" spans="2:17" ht="17.100000000000001" customHeight="1" x14ac:dyDescent="0.4"/>
    <row r="112" spans="2:17" ht="17.100000000000001" customHeight="1" x14ac:dyDescent="0.4">
      <c r="B112" s="21" t="s">
        <v>75</v>
      </c>
      <c r="C112" s="22"/>
      <c r="D112" s="22"/>
      <c r="E112" s="22"/>
      <c r="F112" s="22"/>
      <c r="G112" s="22"/>
      <c r="H112" s="22"/>
      <c r="I112" s="22"/>
      <c r="J112" s="22"/>
      <c r="K112" s="23"/>
    </row>
    <row r="113" spans="2:17" ht="17.100000000000001" customHeight="1" x14ac:dyDescent="0.4"/>
    <row r="114" spans="2:17" ht="17.100000000000001" customHeight="1" x14ac:dyDescent="0.4">
      <c r="B114" s="39" t="s">
        <v>59</v>
      </c>
      <c r="C114" s="40"/>
      <c r="D114" s="40"/>
      <c r="E114" s="40"/>
      <c r="F114" s="40"/>
      <c r="G114" s="40"/>
      <c r="H114" s="40"/>
      <c r="I114" s="40"/>
      <c r="J114" s="40"/>
      <c r="K114" s="41"/>
    </row>
    <row r="115" spans="2:17" ht="17.100000000000001" customHeight="1" x14ac:dyDescent="0.4">
      <c r="B115" s="24" t="s">
        <v>41</v>
      </c>
      <c r="C115" s="6" t="s">
        <v>46</v>
      </c>
      <c r="D115" s="26"/>
      <c r="E115" s="27"/>
      <c r="F115" s="27"/>
      <c r="G115" s="27"/>
      <c r="H115" s="27"/>
      <c r="I115" s="27"/>
      <c r="J115" s="27"/>
      <c r="K115" s="28"/>
      <c r="M115" s="7"/>
      <c r="N115" s="7"/>
      <c r="O115" s="7"/>
      <c r="P115" s="7"/>
      <c r="Q115" s="7"/>
    </row>
    <row r="116" spans="2:17" ht="17.100000000000001" customHeight="1" x14ac:dyDescent="0.4">
      <c r="B116" s="48"/>
      <c r="C116" s="8" t="s">
        <v>48</v>
      </c>
      <c r="D116" s="49"/>
      <c r="E116" s="50"/>
      <c r="F116" s="50"/>
      <c r="G116" s="50"/>
      <c r="H116" s="50"/>
      <c r="I116" s="50"/>
      <c r="J116" s="50"/>
      <c r="K116" s="51"/>
      <c r="M116" s="7"/>
      <c r="N116" s="7"/>
      <c r="O116" s="7"/>
      <c r="P116" s="7"/>
      <c r="Q116" s="7"/>
    </row>
    <row r="117" spans="2:17" ht="17.100000000000001" customHeight="1" x14ac:dyDescent="0.4">
      <c r="B117" s="48"/>
      <c r="C117" s="8" t="s">
        <v>80</v>
      </c>
      <c r="D117" s="52"/>
      <c r="E117" s="50"/>
      <c r="F117" s="50"/>
      <c r="G117" s="50"/>
      <c r="H117" s="50"/>
      <c r="I117" s="50"/>
      <c r="J117" s="50"/>
      <c r="K117" s="51"/>
      <c r="M117" s="7"/>
      <c r="N117" s="7"/>
      <c r="O117" s="7"/>
      <c r="P117" s="7"/>
      <c r="Q117" s="7"/>
    </row>
    <row r="118" spans="2:17" ht="17.100000000000001" customHeight="1" x14ac:dyDescent="0.4">
      <c r="B118" s="48"/>
      <c r="C118" s="8" t="s">
        <v>81</v>
      </c>
      <c r="D118" s="49"/>
      <c r="E118" s="50"/>
      <c r="F118" s="50"/>
      <c r="G118" s="50"/>
      <c r="H118" s="50"/>
      <c r="I118" s="50"/>
      <c r="J118" s="50"/>
      <c r="K118" s="51"/>
      <c r="M118" s="7"/>
      <c r="N118" s="7"/>
      <c r="O118" s="7"/>
      <c r="P118" s="7"/>
      <c r="Q118" s="7"/>
    </row>
    <row r="119" spans="2:17" ht="17.100000000000001" customHeight="1" x14ac:dyDescent="0.4">
      <c r="B119" s="48"/>
      <c r="C119" s="8" t="s">
        <v>82</v>
      </c>
      <c r="D119" s="49"/>
      <c r="E119" s="50"/>
      <c r="F119" s="51"/>
      <c r="G119" s="53" t="s">
        <v>84</v>
      </c>
      <c r="H119" s="53"/>
      <c r="I119" s="45"/>
      <c r="J119" s="46"/>
      <c r="K119" s="47"/>
      <c r="M119" s="7"/>
      <c r="N119" s="7"/>
      <c r="O119" s="7"/>
      <c r="P119" s="7"/>
      <c r="Q119" s="7"/>
    </row>
    <row r="120" spans="2:17" ht="17.100000000000001" customHeight="1" x14ac:dyDescent="0.4">
      <c r="B120" s="48"/>
      <c r="C120" s="8" t="s">
        <v>83</v>
      </c>
      <c r="D120" s="9" t="s">
        <v>56</v>
      </c>
      <c r="E120" s="11"/>
      <c r="F120" s="10" t="s">
        <v>57</v>
      </c>
      <c r="G120" s="11"/>
      <c r="H120" s="33"/>
      <c r="I120" s="34"/>
      <c r="J120" s="34"/>
      <c r="K120" s="35"/>
      <c r="M120" s="7"/>
      <c r="N120" s="7"/>
      <c r="O120" s="7"/>
      <c r="P120" s="7"/>
      <c r="Q120" s="7"/>
    </row>
    <row r="121" spans="2:17" ht="17.100000000000001" customHeight="1" x14ac:dyDescent="0.4">
      <c r="B121" s="25"/>
      <c r="C121" s="12" t="s">
        <v>63</v>
      </c>
      <c r="D121" s="36"/>
      <c r="E121" s="37"/>
      <c r="F121" s="37"/>
      <c r="G121" s="37"/>
      <c r="H121" s="37"/>
      <c r="I121" s="37"/>
      <c r="J121" s="37"/>
      <c r="K121" s="38"/>
      <c r="M121" s="7"/>
      <c r="N121" s="7"/>
      <c r="O121" s="7"/>
      <c r="P121" s="7"/>
      <c r="Q121" s="7"/>
    </row>
    <row r="122" spans="2:17" ht="17.100000000000001" customHeight="1" x14ac:dyDescent="0.4">
      <c r="B122" s="24" t="s">
        <v>43</v>
      </c>
      <c r="C122" s="6" t="s">
        <v>46</v>
      </c>
      <c r="D122" s="26"/>
      <c r="E122" s="27"/>
      <c r="F122" s="27"/>
      <c r="G122" s="27"/>
      <c r="H122" s="27"/>
      <c r="I122" s="27"/>
      <c r="J122" s="27"/>
      <c r="K122" s="28"/>
      <c r="M122" s="7"/>
      <c r="N122" s="7"/>
      <c r="O122" s="7"/>
      <c r="P122" s="7"/>
      <c r="Q122" s="7"/>
    </row>
    <row r="123" spans="2:17" ht="17.100000000000001" customHeight="1" x14ac:dyDescent="0.4">
      <c r="B123" s="48"/>
      <c r="C123" s="8" t="s">
        <v>48</v>
      </c>
      <c r="D123" s="49"/>
      <c r="E123" s="50"/>
      <c r="F123" s="50"/>
      <c r="G123" s="50"/>
      <c r="H123" s="50"/>
      <c r="I123" s="50"/>
      <c r="J123" s="50"/>
      <c r="K123" s="51"/>
      <c r="M123" s="7"/>
      <c r="N123" s="7"/>
      <c r="O123" s="7"/>
      <c r="P123" s="7"/>
      <c r="Q123" s="7"/>
    </row>
    <row r="124" spans="2:17" ht="17.100000000000001" customHeight="1" x14ac:dyDescent="0.4">
      <c r="B124" s="48"/>
      <c r="C124" s="8" t="s">
        <v>80</v>
      </c>
      <c r="D124" s="52"/>
      <c r="E124" s="50"/>
      <c r="F124" s="50"/>
      <c r="G124" s="50"/>
      <c r="H124" s="50"/>
      <c r="I124" s="50"/>
      <c r="J124" s="50"/>
      <c r="K124" s="51"/>
      <c r="M124" s="7"/>
      <c r="N124" s="7"/>
      <c r="O124" s="7"/>
      <c r="P124" s="7"/>
      <c r="Q124" s="7"/>
    </row>
    <row r="125" spans="2:17" ht="17.100000000000001" customHeight="1" x14ac:dyDescent="0.4">
      <c r="B125" s="48"/>
      <c r="C125" s="8" t="s">
        <v>81</v>
      </c>
      <c r="D125" s="49"/>
      <c r="E125" s="50"/>
      <c r="F125" s="50"/>
      <c r="G125" s="50"/>
      <c r="H125" s="50"/>
      <c r="I125" s="50"/>
      <c r="J125" s="50"/>
      <c r="K125" s="51"/>
      <c r="M125" s="7"/>
      <c r="N125" s="7"/>
      <c r="O125" s="7"/>
      <c r="P125" s="7"/>
      <c r="Q125" s="7"/>
    </row>
    <row r="126" spans="2:17" ht="17.100000000000001" customHeight="1" x14ac:dyDescent="0.4">
      <c r="B126" s="48"/>
      <c r="C126" s="8" t="s">
        <v>82</v>
      </c>
      <c r="D126" s="49"/>
      <c r="E126" s="50"/>
      <c r="F126" s="51"/>
      <c r="G126" s="53" t="s">
        <v>84</v>
      </c>
      <c r="H126" s="53"/>
      <c r="I126" s="45"/>
      <c r="J126" s="46"/>
      <c r="K126" s="47"/>
      <c r="M126" s="7"/>
      <c r="N126" s="7"/>
      <c r="O126" s="7"/>
      <c r="P126" s="7"/>
      <c r="Q126" s="7"/>
    </row>
    <row r="127" spans="2:17" ht="17.100000000000001" customHeight="1" x14ac:dyDescent="0.4">
      <c r="B127" s="48"/>
      <c r="C127" s="8" t="s">
        <v>83</v>
      </c>
      <c r="D127" s="9" t="s">
        <v>56</v>
      </c>
      <c r="E127" s="11" t="s">
        <v>37</v>
      </c>
      <c r="F127" s="10" t="s">
        <v>57</v>
      </c>
      <c r="G127" s="11"/>
      <c r="H127" s="33"/>
      <c r="I127" s="34"/>
      <c r="J127" s="34"/>
      <c r="K127" s="35"/>
      <c r="M127" s="7"/>
      <c r="N127" s="7"/>
      <c r="O127" s="7"/>
      <c r="P127" s="7"/>
      <c r="Q127" s="7"/>
    </row>
    <row r="128" spans="2:17" ht="17.100000000000001" customHeight="1" x14ac:dyDescent="0.4">
      <c r="B128" s="25"/>
      <c r="C128" s="12" t="s">
        <v>63</v>
      </c>
      <c r="D128" s="36"/>
      <c r="E128" s="37"/>
      <c r="F128" s="37"/>
      <c r="G128" s="37"/>
      <c r="H128" s="37"/>
      <c r="I128" s="37"/>
      <c r="J128" s="37"/>
      <c r="K128" s="38"/>
      <c r="M128" s="7"/>
      <c r="N128" s="7"/>
      <c r="O128" s="7"/>
      <c r="P128" s="7"/>
      <c r="Q128" s="7"/>
    </row>
    <row r="129" spans="2:17" ht="17.100000000000001" customHeight="1" x14ac:dyDescent="0.4">
      <c r="B129" s="24" t="s">
        <v>45</v>
      </c>
      <c r="C129" s="6" t="s">
        <v>46</v>
      </c>
      <c r="D129" s="26"/>
      <c r="E129" s="27"/>
      <c r="F129" s="27"/>
      <c r="G129" s="27"/>
      <c r="H129" s="27"/>
      <c r="I129" s="27"/>
      <c r="J129" s="27"/>
      <c r="K129" s="28"/>
      <c r="M129" s="7"/>
      <c r="N129" s="7"/>
      <c r="O129" s="7"/>
      <c r="P129" s="7"/>
      <c r="Q129" s="7"/>
    </row>
    <row r="130" spans="2:17" ht="17.100000000000001" customHeight="1" x14ac:dyDescent="0.4">
      <c r="B130" s="48"/>
      <c r="C130" s="8" t="s">
        <v>48</v>
      </c>
      <c r="D130" s="49"/>
      <c r="E130" s="50"/>
      <c r="F130" s="50"/>
      <c r="G130" s="50"/>
      <c r="H130" s="50"/>
      <c r="I130" s="50"/>
      <c r="J130" s="50"/>
      <c r="K130" s="51"/>
      <c r="M130" s="7"/>
      <c r="N130" s="7"/>
      <c r="O130" s="7"/>
      <c r="P130" s="7"/>
      <c r="Q130" s="7"/>
    </row>
    <row r="131" spans="2:17" ht="17.100000000000001" customHeight="1" x14ac:dyDescent="0.4">
      <c r="B131" s="48"/>
      <c r="C131" s="8" t="s">
        <v>80</v>
      </c>
      <c r="D131" s="52"/>
      <c r="E131" s="50"/>
      <c r="F131" s="50"/>
      <c r="G131" s="50"/>
      <c r="H131" s="50"/>
      <c r="I131" s="50"/>
      <c r="J131" s="50"/>
      <c r="K131" s="51"/>
      <c r="M131" s="7"/>
      <c r="N131" s="7"/>
      <c r="O131" s="7"/>
      <c r="P131" s="7"/>
      <c r="Q131" s="7"/>
    </row>
    <row r="132" spans="2:17" ht="17.100000000000001" customHeight="1" x14ac:dyDescent="0.4">
      <c r="B132" s="48"/>
      <c r="C132" s="8" t="s">
        <v>81</v>
      </c>
      <c r="D132" s="49"/>
      <c r="E132" s="50"/>
      <c r="F132" s="50"/>
      <c r="G132" s="50"/>
      <c r="H132" s="50"/>
      <c r="I132" s="50"/>
      <c r="J132" s="50"/>
      <c r="K132" s="51"/>
      <c r="M132" s="7"/>
      <c r="N132" s="7"/>
      <c r="O132" s="7"/>
      <c r="P132" s="7"/>
      <c r="Q132" s="7"/>
    </row>
    <row r="133" spans="2:17" ht="17.100000000000001" customHeight="1" x14ac:dyDescent="0.4">
      <c r="B133" s="48"/>
      <c r="C133" s="8" t="s">
        <v>82</v>
      </c>
      <c r="D133" s="49"/>
      <c r="E133" s="50"/>
      <c r="F133" s="51"/>
      <c r="G133" s="53" t="s">
        <v>84</v>
      </c>
      <c r="H133" s="53"/>
      <c r="I133" s="45"/>
      <c r="J133" s="46"/>
      <c r="K133" s="47"/>
      <c r="M133" s="7"/>
      <c r="N133" s="7"/>
      <c r="O133" s="7"/>
      <c r="P133" s="7"/>
      <c r="Q133" s="7"/>
    </row>
    <row r="134" spans="2:17" ht="17.100000000000001" customHeight="1" x14ac:dyDescent="0.4">
      <c r="B134" s="48"/>
      <c r="C134" s="8" t="s">
        <v>83</v>
      </c>
      <c r="D134" s="9" t="s">
        <v>56</v>
      </c>
      <c r="E134" s="11" t="s">
        <v>37</v>
      </c>
      <c r="F134" s="10" t="s">
        <v>57</v>
      </c>
      <c r="G134" s="11"/>
      <c r="H134" s="33"/>
      <c r="I134" s="34"/>
      <c r="J134" s="34"/>
      <c r="K134" s="35"/>
      <c r="M134" s="7"/>
      <c r="N134" s="7"/>
      <c r="O134" s="7"/>
      <c r="P134" s="7"/>
      <c r="Q134" s="7"/>
    </row>
    <row r="135" spans="2:17" ht="17.100000000000001" customHeight="1" x14ac:dyDescent="0.4">
      <c r="B135" s="25"/>
      <c r="C135" s="12" t="s">
        <v>63</v>
      </c>
      <c r="D135" s="36"/>
      <c r="E135" s="37"/>
      <c r="F135" s="37"/>
      <c r="G135" s="37"/>
      <c r="H135" s="37"/>
      <c r="I135" s="37"/>
      <c r="J135" s="37"/>
      <c r="K135" s="38"/>
      <c r="M135" s="7"/>
      <c r="N135" s="7"/>
      <c r="O135" s="7"/>
      <c r="P135" s="7"/>
      <c r="Q135" s="7"/>
    </row>
    <row r="136" spans="2:17" ht="17.100000000000001" customHeight="1" x14ac:dyDescent="0.4"/>
    <row r="137" spans="2:17" ht="17.100000000000001" customHeight="1" x14ac:dyDescent="0.4">
      <c r="B137" s="21" t="s">
        <v>75</v>
      </c>
      <c r="C137" s="22"/>
      <c r="D137" s="22"/>
      <c r="E137" s="22"/>
      <c r="F137" s="22"/>
      <c r="G137" s="22"/>
      <c r="H137" s="22"/>
      <c r="I137" s="22"/>
      <c r="J137" s="22"/>
      <c r="K137" s="23"/>
    </row>
    <row r="138" spans="2:17" ht="17.100000000000001" customHeight="1" x14ac:dyDescent="0.4"/>
    <row r="139" spans="2:17" ht="17.100000000000001" customHeight="1" x14ac:dyDescent="0.4">
      <c r="B139" s="39" t="s">
        <v>60</v>
      </c>
      <c r="C139" s="40"/>
      <c r="D139" s="40"/>
      <c r="E139" s="40"/>
      <c r="F139" s="40"/>
      <c r="G139" s="40"/>
      <c r="H139" s="40"/>
      <c r="I139" s="40"/>
      <c r="J139" s="40"/>
      <c r="K139" s="41"/>
    </row>
    <row r="140" spans="2:17" ht="17.100000000000001" customHeight="1" x14ac:dyDescent="0.4">
      <c r="B140" s="24" t="s">
        <v>41</v>
      </c>
      <c r="C140" s="6" t="s">
        <v>46</v>
      </c>
      <c r="D140" s="26"/>
      <c r="E140" s="27"/>
      <c r="F140" s="27"/>
      <c r="G140" s="27"/>
      <c r="H140" s="27"/>
      <c r="I140" s="27"/>
      <c r="J140" s="27"/>
      <c r="K140" s="28"/>
      <c r="M140" s="7"/>
      <c r="N140" s="7"/>
      <c r="O140" s="7"/>
      <c r="P140" s="7"/>
      <c r="Q140" s="7"/>
    </row>
    <row r="141" spans="2:17" ht="17.100000000000001" customHeight="1" x14ac:dyDescent="0.4">
      <c r="B141" s="48"/>
      <c r="C141" s="8" t="s">
        <v>48</v>
      </c>
      <c r="D141" s="49"/>
      <c r="E141" s="50"/>
      <c r="F141" s="50"/>
      <c r="G141" s="50"/>
      <c r="H141" s="50"/>
      <c r="I141" s="50"/>
      <c r="J141" s="50"/>
      <c r="K141" s="51"/>
      <c r="M141" s="7"/>
      <c r="N141" s="7"/>
      <c r="O141" s="7"/>
      <c r="P141" s="7"/>
      <c r="Q141" s="7"/>
    </row>
    <row r="142" spans="2:17" ht="17.100000000000001" customHeight="1" x14ac:dyDescent="0.4">
      <c r="B142" s="48"/>
      <c r="C142" s="8" t="s">
        <v>80</v>
      </c>
      <c r="D142" s="52"/>
      <c r="E142" s="50"/>
      <c r="F142" s="50"/>
      <c r="G142" s="50"/>
      <c r="H142" s="50"/>
      <c r="I142" s="50"/>
      <c r="J142" s="50"/>
      <c r="K142" s="51"/>
      <c r="M142" s="7"/>
      <c r="N142" s="7"/>
      <c r="O142" s="7"/>
      <c r="P142" s="7"/>
      <c r="Q142" s="7"/>
    </row>
    <row r="143" spans="2:17" ht="17.100000000000001" customHeight="1" x14ac:dyDescent="0.4">
      <c r="B143" s="48"/>
      <c r="C143" s="8" t="s">
        <v>81</v>
      </c>
      <c r="D143" s="49"/>
      <c r="E143" s="50"/>
      <c r="F143" s="51"/>
      <c r="G143" s="53" t="s">
        <v>84</v>
      </c>
      <c r="H143" s="53"/>
      <c r="I143" s="45"/>
      <c r="J143" s="46"/>
      <c r="K143" s="47"/>
      <c r="M143" s="7"/>
      <c r="N143" s="7"/>
      <c r="O143" s="7"/>
      <c r="P143" s="7"/>
      <c r="Q143" s="7"/>
    </row>
    <row r="144" spans="2:17" ht="17.100000000000001" customHeight="1" x14ac:dyDescent="0.4">
      <c r="B144" s="48"/>
      <c r="C144" s="8" t="s">
        <v>83</v>
      </c>
      <c r="D144" s="9" t="s">
        <v>56</v>
      </c>
      <c r="E144" s="11"/>
      <c r="F144" s="10" t="s">
        <v>57</v>
      </c>
      <c r="G144" s="11"/>
      <c r="H144" s="33"/>
      <c r="I144" s="34"/>
      <c r="J144" s="34"/>
      <c r="K144" s="35"/>
      <c r="M144" s="7"/>
      <c r="N144" s="7"/>
      <c r="O144" s="7"/>
      <c r="P144" s="7"/>
      <c r="Q144" s="7"/>
    </row>
    <row r="145" spans="2:17" ht="17.100000000000001" customHeight="1" x14ac:dyDescent="0.4">
      <c r="B145" s="25"/>
      <c r="C145" s="12" t="s">
        <v>63</v>
      </c>
      <c r="D145" s="36"/>
      <c r="E145" s="37"/>
      <c r="F145" s="37"/>
      <c r="G145" s="37"/>
      <c r="H145" s="37"/>
      <c r="I145" s="37"/>
      <c r="J145" s="37"/>
      <c r="K145" s="38"/>
      <c r="M145" s="7"/>
      <c r="N145" s="7"/>
      <c r="O145" s="7"/>
      <c r="P145" s="7"/>
      <c r="Q145" s="7"/>
    </row>
    <row r="146" spans="2:17" ht="17.100000000000001" customHeight="1" x14ac:dyDescent="0.4">
      <c r="B146" s="24" t="s">
        <v>43</v>
      </c>
      <c r="C146" s="6" t="s">
        <v>46</v>
      </c>
      <c r="D146" s="26"/>
      <c r="E146" s="27"/>
      <c r="F146" s="27"/>
      <c r="G146" s="27"/>
      <c r="H146" s="27"/>
      <c r="I146" s="27"/>
      <c r="J146" s="27"/>
      <c r="K146" s="28"/>
      <c r="M146" s="7"/>
      <c r="N146" s="7"/>
      <c r="O146" s="7"/>
      <c r="P146" s="7"/>
      <c r="Q146" s="7"/>
    </row>
    <row r="147" spans="2:17" ht="17.100000000000001" customHeight="1" x14ac:dyDescent="0.4">
      <c r="B147" s="48"/>
      <c r="C147" s="8" t="s">
        <v>48</v>
      </c>
      <c r="D147" s="49"/>
      <c r="E147" s="50"/>
      <c r="F147" s="50"/>
      <c r="G147" s="50"/>
      <c r="H147" s="50"/>
      <c r="I147" s="50"/>
      <c r="J147" s="50"/>
      <c r="K147" s="51"/>
      <c r="M147" s="7"/>
      <c r="N147" s="7"/>
      <c r="O147" s="7"/>
      <c r="P147" s="7"/>
      <c r="Q147" s="7"/>
    </row>
    <row r="148" spans="2:17" ht="17.100000000000001" customHeight="1" x14ac:dyDescent="0.4">
      <c r="B148" s="48"/>
      <c r="C148" s="8" t="s">
        <v>80</v>
      </c>
      <c r="D148" s="52"/>
      <c r="E148" s="50"/>
      <c r="F148" s="50"/>
      <c r="G148" s="50"/>
      <c r="H148" s="50"/>
      <c r="I148" s="50"/>
      <c r="J148" s="50"/>
      <c r="K148" s="51"/>
      <c r="M148" s="7"/>
      <c r="N148" s="7"/>
      <c r="O148" s="7"/>
      <c r="P148" s="7"/>
      <c r="Q148" s="7"/>
    </row>
    <row r="149" spans="2:17" ht="17.100000000000001" customHeight="1" x14ac:dyDescent="0.4">
      <c r="B149" s="48"/>
      <c r="C149" s="8" t="s">
        <v>81</v>
      </c>
      <c r="D149" s="49"/>
      <c r="E149" s="50"/>
      <c r="F149" s="51"/>
      <c r="G149" s="53" t="s">
        <v>84</v>
      </c>
      <c r="H149" s="53"/>
      <c r="I149" s="45" t="s">
        <v>0</v>
      </c>
      <c r="J149" s="46"/>
      <c r="K149" s="47"/>
      <c r="M149" s="7"/>
      <c r="N149" s="7"/>
      <c r="O149" s="7"/>
      <c r="P149" s="7"/>
      <c r="Q149" s="7"/>
    </row>
    <row r="150" spans="2:17" ht="17.100000000000001" customHeight="1" x14ac:dyDescent="0.4">
      <c r="B150" s="48"/>
      <c r="C150" s="8" t="s">
        <v>83</v>
      </c>
      <c r="D150" s="9" t="s">
        <v>56</v>
      </c>
      <c r="E150" s="11" t="s">
        <v>37</v>
      </c>
      <c r="F150" s="10" t="s">
        <v>57</v>
      </c>
      <c r="G150" s="11"/>
      <c r="H150" s="33"/>
      <c r="I150" s="34"/>
      <c r="J150" s="34"/>
      <c r="K150" s="35"/>
      <c r="M150" s="7"/>
      <c r="N150" s="7"/>
      <c r="O150" s="7"/>
      <c r="P150" s="7"/>
      <c r="Q150" s="7"/>
    </row>
    <row r="151" spans="2:17" ht="17.100000000000001" customHeight="1" x14ac:dyDescent="0.4">
      <c r="B151" s="25"/>
      <c r="C151" s="12" t="s">
        <v>63</v>
      </c>
      <c r="D151" s="36"/>
      <c r="E151" s="37"/>
      <c r="F151" s="37"/>
      <c r="G151" s="37"/>
      <c r="H151" s="37"/>
      <c r="I151" s="37"/>
      <c r="J151" s="37"/>
      <c r="K151" s="38"/>
      <c r="M151" s="7"/>
      <c r="N151" s="7"/>
      <c r="O151" s="7"/>
      <c r="P151" s="7"/>
      <c r="Q151" s="7"/>
    </row>
    <row r="152" spans="2:17" ht="17.100000000000001" customHeight="1" x14ac:dyDescent="0.4">
      <c r="B152" s="24" t="s">
        <v>45</v>
      </c>
      <c r="C152" s="6" t="s">
        <v>46</v>
      </c>
      <c r="D152" s="26"/>
      <c r="E152" s="27"/>
      <c r="F152" s="27"/>
      <c r="G152" s="27"/>
      <c r="H152" s="27"/>
      <c r="I152" s="27"/>
      <c r="J152" s="27"/>
      <c r="K152" s="28"/>
      <c r="M152" s="7"/>
      <c r="N152" s="7"/>
      <c r="O152" s="7"/>
      <c r="P152" s="7"/>
      <c r="Q152" s="7"/>
    </row>
    <row r="153" spans="2:17" ht="17.100000000000001" customHeight="1" x14ac:dyDescent="0.4">
      <c r="B153" s="48"/>
      <c r="C153" s="8" t="s">
        <v>48</v>
      </c>
      <c r="D153" s="49"/>
      <c r="E153" s="50"/>
      <c r="F153" s="50"/>
      <c r="G153" s="50"/>
      <c r="H153" s="50"/>
      <c r="I153" s="50"/>
      <c r="J153" s="50"/>
      <c r="K153" s="51"/>
      <c r="M153" s="7"/>
      <c r="N153" s="7"/>
      <c r="O153" s="7"/>
      <c r="P153" s="7"/>
      <c r="Q153" s="7"/>
    </row>
    <row r="154" spans="2:17" ht="17.100000000000001" customHeight="1" x14ac:dyDescent="0.4">
      <c r="B154" s="48"/>
      <c r="C154" s="8" t="s">
        <v>80</v>
      </c>
      <c r="D154" s="52"/>
      <c r="E154" s="50"/>
      <c r="F154" s="50"/>
      <c r="G154" s="50"/>
      <c r="H154" s="50"/>
      <c r="I154" s="50"/>
      <c r="J154" s="50"/>
      <c r="K154" s="51"/>
      <c r="M154" s="7"/>
      <c r="N154" s="7"/>
      <c r="O154" s="7"/>
      <c r="P154" s="7"/>
      <c r="Q154" s="7"/>
    </row>
    <row r="155" spans="2:17" ht="17.100000000000001" customHeight="1" x14ac:dyDescent="0.4">
      <c r="B155" s="48"/>
      <c r="C155" s="8" t="s">
        <v>81</v>
      </c>
      <c r="D155" s="49"/>
      <c r="E155" s="50"/>
      <c r="F155" s="51"/>
      <c r="G155" s="53" t="s">
        <v>84</v>
      </c>
      <c r="H155" s="53"/>
      <c r="I155" s="45" t="s">
        <v>0</v>
      </c>
      <c r="J155" s="46"/>
      <c r="K155" s="47"/>
      <c r="M155" s="7"/>
      <c r="N155" s="7"/>
      <c r="O155" s="7"/>
      <c r="P155" s="7"/>
      <c r="Q155" s="7"/>
    </row>
    <row r="156" spans="2:17" ht="17.100000000000001" customHeight="1" x14ac:dyDescent="0.4">
      <c r="B156" s="48"/>
      <c r="C156" s="8" t="s">
        <v>83</v>
      </c>
      <c r="D156" s="9" t="s">
        <v>56</v>
      </c>
      <c r="E156" s="11" t="s">
        <v>37</v>
      </c>
      <c r="F156" s="10" t="s">
        <v>57</v>
      </c>
      <c r="G156" s="11"/>
      <c r="H156" s="33"/>
      <c r="I156" s="34"/>
      <c r="J156" s="34"/>
      <c r="K156" s="35"/>
      <c r="M156" s="7"/>
      <c r="N156" s="7"/>
      <c r="O156" s="7"/>
      <c r="P156" s="7"/>
      <c r="Q156" s="7"/>
    </row>
    <row r="157" spans="2:17" ht="17.100000000000001" customHeight="1" x14ac:dyDescent="0.4">
      <c r="B157" s="25"/>
      <c r="C157" s="12" t="s">
        <v>63</v>
      </c>
      <c r="D157" s="36"/>
      <c r="E157" s="37"/>
      <c r="F157" s="37"/>
      <c r="G157" s="37"/>
      <c r="H157" s="37"/>
      <c r="I157" s="37"/>
      <c r="J157" s="37"/>
      <c r="K157" s="38"/>
      <c r="M157" s="7"/>
      <c r="N157" s="7"/>
      <c r="O157" s="7"/>
      <c r="P157" s="7"/>
      <c r="Q157" s="7"/>
    </row>
    <row r="158" spans="2:17" ht="17.100000000000001" customHeight="1" x14ac:dyDescent="0.4"/>
    <row r="159" spans="2:17" ht="17.100000000000001" customHeight="1" x14ac:dyDescent="0.4">
      <c r="B159" s="21" t="s">
        <v>75</v>
      </c>
      <c r="C159" s="22"/>
      <c r="D159" s="22"/>
      <c r="E159" s="22"/>
      <c r="F159" s="22"/>
      <c r="G159" s="22"/>
      <c r="H159" s="22"/>
      <c r="I159" s="22"/>
      <c r="J159" s="22"/>
      <c r="K159" s="23"/>
    </row>
    <row r="160" spans="2:17" ht="17.100000000000001" customHeight="1" x14ac:dyDescent="0.4"/>
    <row r="161" spans="2:17" ht="17.100000000000001" customHeight="1" x14ac:dyDescent="0.4">
      <c r="B161" s="39" t="s">
        <v>61</v>
      </c>
      <c r="C161" s="40"/>
      <c r="D161" s="40"/>
      <c r="E161" s="40"/>
      <c r="F161" s="40"/>
      <c r="G161" s="40"/>
      <c r="H161" s="40"/>
      <c r="I161" s="40"/>
      <c r="J161" s="40"/>
      <c r="K161" s="41"/>
    </row>
    <row r="162" spans="2:17" ht="17.100000000000001" customHeight="1" x14ac:dyDescent="0.4">
      <c r="B162" s="24" t="s">
        <v>41</v>
      </c>
      <c r="C162" s="6" t="s">
        <v>46</v>
      </c>
      <c r="D162" s="26"/>
      <c r="E162" s="27"/>
      <c r="F162" s="27"/>
      <c r="G162" s="27"/>
      <c r="H162" s="27"/>
      <c r="I162" s="27"/>
      <c r="J162" s="27"/>
      <c r="K162" s="28"/>
      <c r="M162" s="7"/>
      <c r="N162" s="7"/>
      <c r="O162" s="7"/>
      <c r="P162" s="7"/>
      <c r="Q162" s="7"/>
    </row>
    <row r="163" spans="2:17" ht="17.100000000000001" customHeight="1" x14ac:dyDescent="0.4">
      <c r="B163" s="48"/>
      <c r="C163" s="8" t="s">
        <v>48</v>
      </c>
      <c r="D163" s="49"/>
      <c r="E163" s="50"/>
      <c r="F163" s="50"/>
      <c r="G163" s="50"/>
      <c r="H163" s="50"/>
      <c r="I163" s="50"/>
      <c r="J163" s="50"/>
      <c r="K163" s="51"/>
      <c r="M163" s="7"/>
      <c r="N163" s="7"/>
      <c r="O163" s="7"/>
      <c r="P163" s="7"/>
      <c r="Q163" s="7"/>
    </row>
    <row r="164" spans="2:17" ht="17.100000000000001" customHeight="1" x14ac:dyDescent="0.4">
      <c r="B164" s="48"/>
      <c r="C164" s="8" t="s">
        <v>80</v>
      </c>
      <c r="D164" s="52"/>
      <c r="E164" s="50"/>
      <c r="F164" s="50"/>
      <c r="G164" s="50"/>
      <c r="H164" s="50"/>
      <c r="I164" s="50"/>
      <c r="J164" s="50"/>
      <c r="K164" s="51"/>
      <c r="M164" s="7"/>
      <c r="N164" s="7"/>
      <c r="O164" s="7"/>
      <c r="P164" s="7"/>
      <c r="Q164" s="7"/>
    </row>
    <row r="165" spans="2:17" ht="17.100000000000001" customHeight="1" x14ac:dyDescent="0.4">
      <c r="B165" s="48"/>
      <c r="C165" s="8" t="s">
        <v>81</v>
      </c>
      <c r="D165" s="49"/>
      <c r="E165" s="50"/>
      <c r="F165" s="50"/>
      <c r="G165" s="50"/>
      <c r="H165" s="50"/>
      <c r="I165" s="50"/>
      <c r="J165" s="50"/>
      <c r="K165" s="51"/>
      <c r="M165" s="7"/>
      <c r="N165" s="7"/>
      <c r="O165" s="7"/>
      <c r="P165" s="7"/>
      <c r="Q165" s="7"/>
    </row>
    <row r="166" spans="2:17" ht="17.100000000000001" customHeight="1" x14ac:dyDescent="0.4">
      <c r="B166" s="48"/>
      <c r="C166" s="8" t="s">
        <v>82</v>
      </c>
      <c r="D166" s="49"/>
      <c r="E166" s="50"/>
      <c r="F166" s="51"/>
      <c r="G166" s="53" t="s">
        <v>84</v>
      </c>
      <c r="H166" s="53"/>
      <c r="I166" s="45"/>
      <c r="J166" s="46"/>
      <c r="K166" s="47"/>
      <c r="M166" s="7"/>
      <c r="N166" s="7"/>
      <c r="O166" s="7"/>
      <c r="P166" s="7"/>
      <c r="Q166" s="7"/>
    </row>
    <row r="167" spans="2:17" ht="17.100000000000001" customHeight="1" x14ac:dyDescent="0.4">
      <c r="B167" s="48"/>
      <c r="C167" s="8" t="s">
        <v>83</v>
      </c>
      <c r="D167" s="9" t="s">
        <v>56</v>
      </c>
      <c r="E167" s="11"/>
      <c r="F167" s="10" t="s">
        <v>57</v>
      </c>
      <c r="G167" s="11"/>
      <c r="H167" s="33"/>
      <c r="I167" s="34"/>
      <c r="J167" s="34"/>
      <c r="K167" s="35"/>
      <c r="M167" s="7"/>
      <c r="N167" s="7"/>
      <c r="O167" s="7"/>
      <c r="P167" s="7"/>
      <c r="Q167" s="7"/>
    </row>
    <row r="168" spans="2:17" ht="17.100000000000001" customHeight="1" x14ac:dyDescent="0.4">
      <c r="B168" s="25"/>
      <c r="C168" s="12" t="s">
        <v>63</v>
      </c>
      <c r="D168" s="36"/>
      <c r="E168" s="37"/>
      <c r="F168" s="37"/>
      <c r="G168" s="37"/>
      <c r="H168" s="37"/>
      <c r="I168" s="37"/>
      <c r="J168" s="37"/>
      <c r="K168" s="38"/>
      <c r="M168" s="7"/>
      <c r="N168" s="7"/>
      <c r="O168" s="7"/>
      <c r="P168" s="7"/>
      <c r="Q168" s="7"/>
    </row>
    <row r="169" spans="2:17" ht="17.100000000000001" customHeight="1" x14ac:dyDescent="0.4">
      <c r="B169" s="24" t="s">
        <v>43</v>
      </c>
      <c r="C169" s="6" t="s">
        <v>46</v>
      </c>
      <c r="D169" s="26"/>
      <c r="E169" s="27"/>
      <c r="F169" s="27"/>
      <c r="G169" s="27"/>
      <c r="H169" s="27"/>
      <c r="I169" s="27"/>
      <c r="J169" s="27"/>
      <c r="K169" s="28"/>
      <c r="M169" s="7"/>
      <c r="N169" s="7"/>
      <c r="O169" s="7"/>
      <c r="P169" s="7"/>
      <c r="Q169" s="7"/>
    </row>
    <row r="170" spans="2:17" ht="17.100000000000001" customHeight="1" x14ac:dyDescent="0.4">
      <c r="B170" s="48"/>
      <c r="C170" s="8" t="s">
        <v>48</v>
      </c>
      <c r="D170" s="49"/>
      <c r="E170" s="50"/>
      <c r="F170" s="50"/>
      <c r="G170" s="50"/>
      <c r="H170" s="50"/>
      <c r="I170" s="50"/>
      <c r="J170" s="50"/>
      <c r="K170" s="51"/>
      <c r="M170" s="7"/>
      <c r="N170" s="7"/>
      <c r="O170" s="7"/>
      <c r="P170" s="7"/>
      <c r="Q170" s="7"/>
    </row>
    <row r="171" spans="2:17" ht="17.100000000000001" customHeight="1" x14ac:dyDescent="0.4">
      <c r="B171" s="48"/>
      <c r="C171" s="8" t="s">
        <v>80</v>
      </c>
      <c r="D171" s="52"/>
      <c r="E171" s="50"/>
      <c r="F171" s="50"/>
      <c r="G171" s="50"/>
      <c r="H171" s="50"/>
      <c r="I171" s="50"/>
      <c r="J171" s="50"/>
      <c r="K171" s="51"/>
      <c r="M171" s="7"/>
      <c r="N171" s="7"/>
      <c r="O171" s="7"/>
      <c r="P171" s="7"/>
      <c r="Q171" s="7"/>
    </row>
    <row r="172" spans="2:17" ht="17.100000000000001" customHeight="1" x14ac:dyDescent="0.4">
      <c r="B172" s="48"/>
      <c r="C172" s="8" t="s">
        <v>81</v>
      </c>
      <c r="D172" s="49"/>
      <c r="E172" s="50"/>
      <c r="F172" s="50"/>
      <c r="G172" s="50"/>
      <c r="H172" s="50"/>
      <c r="I172" s="50"/>
      <c r="J172" s="50"/>
      <c r="K172" s="51"/>
      <c r="M172" s="7"/>
      <c r="N172" s="7"/>
      <c r="O172" s="7"/>
      <c r="P172" s="7"/>
      <c r="Q172" s="7"/>
    </row>
    <row r="173" spans="2:17" ht="17.100000000000001" customHeight="1" x14ac:dyDescent="0.4">
      <c r="B173" s="48"/>
      <c r="C173" s="8" t="s">
        <v>82</v>
      </c>
      <c r="D173" s="49"/>
      <c r="E173" s="50"/>
      <c r="F173" s="51"/>
      <c r="G173" s="53" t="s">
        <v>84</v>
      </c>
      <c r="H173" s="53"/>
      <c r="I173" s="45"/>
      <c r="J173" s="46"/>
      <c r="K173" s="47"/>
      <c r="M173" s="7"/>
      <c r="N173" s="7"/>
      <c r="O173" s="7"/>
      <c r="P173" s="7"/>
      <c r="Q173" s="7"/>
    </row>
    <row r="174" spans="2:17" ht="17.100000000000001" customHeight="1" x14ac:dyDescent="0.4">
      <c r="B174" s="48"/>
      <c r="C174" s="8" t="s">
        <v>83</v>
      </c>
      <c r="D174" s="9" t="s">
        <v>56</v>
      </c>
      <c r="E174" s="11" t="s">
        <v>37</v>
      </c>
      <c r="F174" s="10" t="s">
        <v>57</v>
      </c>
      <c r="G174" s="11"/>
      <c r="H174" s="33"/>
      <c r="I174" s="34"/>
      <c r="J174" s="34"/>
      <c r="K174" s="35"/>
      <c r="M174" s="7"/>
      <c r="N174" s="7"/>
      <c r="O174" s="7"/>
      <c r="P174" s="7"/>
      <c r="Q174" s="7"/>
    </row>
    <row r="175" spans="2:17" ht="17.100000000000001" customHeight="1" x14ac:dyDescent="0.4">
      <c r="B175" s="25"/>
      <c r="C175" s="12" t="s">
        <v>63</v>
      </c>
      <c r="D175" s="36"/>
      <c r="E175" s="37"/>
      <c r="F175" s="37"/>
      <c r="G175" s="37"/>
      <c r="H175" s="37"/>
      <c r="I175" s="37"/>
      <c r="J175" s="37"/>
      <c r="K175" s="38"/>
      <c r="M175" s="7"/>
      <c r="N175" s="7"/>
      <c r="O175" s="7"/>
      <c r="P175" s="7"/>
      <c r="Q175" s="7"/>
    </row>
    <row r="176" spans="2:17" ht="17.100000000000001" customHeight="1" x14ac:dyDescent="0.4">
      <c r="B176" s="24" t="s">
        <v>45</v>
      </c>
      <c r="C176" s="6" t="s">
        <v>46</v>
      </c>
      <c r="D176" s="26"/>
      <c r="E176" s="27"/>
      <c r="F176" s="27"/>
      <c r="G176" s="27"/>
      <c r="H176" s="27"/>
      <c r="I176" s="27"/>
      <c r="J176" s="27"/>
      <c r="K176" s="28"/>
      <c r="M176" s="7"/>
      <c r="N176" s="7"/>
      <c r="O176" s="7"/>
      <c r="P176" s="7"/>
      <c r="Q176" s="7"/>
    </row>
    <row r="177" spans="2:17" ht="17.100000000000001" customHeight="1" x14ac:dyDescent="0.4">
      <c r="B177" s="48"/>
      <c r="C177" s="8" t="s">
        <v>48</v>
      </c>
      <c r="D177" s="49"/>
      <c r="E177" s="50"/>
      <c r="F177" s="50"/>
      <c r="G177" s="50"/>
      <c r="H177" s="50"/>
      <c r="I177" s="50"/>
      <c r="J177" s="50"/>
      <c r="K177" s="51"/>
      <c r="M177" s="7"/>
      <c r="N177" s="7"/>
      <c r="O177" s="7"/>
      <c r="P177" s="7"/>
      <c r="Q177" s="7"/>
    </row>
    <row r="178" spans="2:17" ht="17.100000000000001" customHeight="1" x14ac:dyDescent="0.4">
      <c r="B178" s="48"/>
      <c r="C178" s="8" t="s">
        <v>80</v>
      </c>
      <c r="D178" s="52"/>
      <c r="E178" s="50"/>
      <c r="F178" s="50"/>
      <c r="G178" s="50"/>
      <c r="H178" s="50"/>
      <c r="I178" s="50"/>
      <c r="J178" s="50"/>
      <c r="K178" s="51"/>
      <c r="M178" s="7"/>
      <c r="N178" s="7"/>
      <c r="O178" s="7"/>
      <c r="P178" s="7"/>
      <c r="Q178" s="7"/>
    </row>
    <row r="179" spans="2:17" ht="17.100000000000001" customHeight="1" x14ac:dyDescent="0.4">
      <c r="B179" s="48"/>
      <c r="C179" s="8" t="s">
        <v>81</v>
      </c>
      <c r="D179" s="49"/>
      <c r="E179" s="50"/>
      <c r="F179" s="50"/>
      <c r="G179" s="50"/>
      <c r="H179" s="50"/>
      <c r="I179" s="50"/>
      <c r="J179" s="50"/>
      <c r="K179" s="51"/>
      <c r="M179" s="7"/>
      <c r="N179" s="7"/>
      <c r="O179" s="7"/>
      <c r="P179" s="7"/>
      <c r="Q179" s="7"/>
    </row>
    <row r="180" spans="2:17" ht="17.100000000000001" customHeight="1" x14ac:dyDescent="0.4">
      <c r="B180" s="48"/>
      <c r="C180" s="8" t="s">
        <v>82</v>
      </c>
      <c r="D180" s="49"/>
      <c r="E180" s="50"/>
      <c r="F180" s="51"/>
      <c r="G180" s="53" t="s">
        <v>84</v>
      </c>
      <c r="H180" s="53"/>
      <c r="I180" s="45"/>
      <c r="J180" s="46"/>
      <c r="K180" s="47"/>
      <c r="M180" s="7"/>
      <c r="N180" s="7"/>
      <c r="O180" s="7"/>
      <c r="P180" s="7"/>
      <c r="Q180" s="7"/>
    </row>
    <row r="181" spans="2:17" ht="17.100000000000001" customHeight="1" x14ac:dyDescent="0.4">
      <c r="B181" s="48"/>
      <c r="C181" s="8" t="s">
        <v>83</v>
      </c>
      <c r="D181" s="9" t="s">
        <v>56</v>
      </c>
      <c r="E181" s="11" t="s">
        <v>37</v>
      </c>
      <c r="F181" s="10" t="s">
        <v>57</v>
      </c>
      <c r="G181" s="11"/>
      <c r="H181" s="33"/>
      <c r="I181" s="34"/>
      <c r="J181" s="34"/>
      <c r="K181" s="35"/>
      <c r="M181" s="7"/>
      <c r="N181" s="7"/>
      <c r="O181" s="7"/>
      <c r="P181" s="7"/>
      <c r="Q181" s="7"/>
    </row>
    <row r="182" spans="2:17" ht="17.100000000000001" customHeight="1" x14ac:dyDescent="0.4">
      <c r="B182" s="25"/>
      <c r="C182" s="12" t="s">
        <v>63</v>
      </c>
      <c r="D182" s="36"/>
      <c r="E182" s="37"/>
      <c r="F182" s="37"/>
      <c r="G182" s="37"/>
      <c r="H182" s="37"/>
      <c r="I182" s="37"/>
      <c r="J182" s="37"/>
      <c r="K182" s="38"/>
      <c r="M182" s="7"/>
      <c r="N182" s="7"/>
      <c r="O182" s="7"/>
      <c r="P182" s="7"/>
      <c r="Q182" s="7"/>
    </row>
    <row r="183" spans="2:17" ht="17.100000000000001" customHeight="1" x14ac:dyDescent="0.4"/>
    <row r="184" spans="2:17" ht="17.100000000000001" customHeight="1" x14ac:dyDescent="0.4">
      <c r="B184" s="21" t="s">
        <v>75</v>
      </c>
      <c r="C184" s="22"/>
      <c r="D184" s="22"/>
      <c r="E184" s="22"/>
      <c r="F184" s="22"/>
      <c r="G184" s="22"/>
      <c r="H184" s="22"/>
      <c r="I184" s="22"/>
      <c r="J184" s="22"/>
      <c r="K184" s="23"/>
    </row>
    <row r="185" spans="2:17" ht="17.100000000000001" customHeight="1" x14ac:dyDescent="0.4"/>
    <row r="186" spans="2:17" ht="17.100000000000001" customHeight="1" x14ac:dyDescent="0.4">
      <c r="B186" s="39" t="s">
        <v>62</v>
      </c>
      <c r="C186" s="40"/>
      <c r="D186" s="40"/>
      <c r="E186" s="40"/>
      <c r="F186" s="40"/>
      <c r="G186" s="40"/>
      <c r="H186" s="40"/>
      <c r="I186" s="40"/>
      <c r="J186" s="40"/>
      <c r="K186" s="41"/>
    </row>
    <row r="187" spans="2:17" ht="17.100000000000001" customHeight="1" x14ac:dyDescent="0.4">
      <c r="B187" s="24" t="s">
        <v>41</v>
      </c>
      <c r="C187" s="6" t="s">
        <v>46</v>
      </c>
      <c r="D187" s="26"/>
      <c r="E187" s="27"/>
      <c r="F187" s="27"/>
      <c r="G187" s="27"/>
      <c r="H187" s="27"/>
      <c r="I187" s="27"/>
      <c r="J187" s="27"/>
      <c r="K187" s="28"/>
      <c r="M187" s="7"/>
      <c r="N187" s="7"/>
      <c r="O187" s="7"/>
      <c r="P187" s="7"/>
      <c r="Q187" s="7"/>
    </row>
    <row r="188" spans="2:17" ht="17.100000000000001" customHeight="1" x14ac:dyDescent="0.4">
      <c r="B188" s="48"/>
      <c r="C188" s="8" t="s">
        <v>48</v>
      </c>
      <c r="D188" s="49"/>
      <c r="E188" s="50"/>
      <c r="F188" s="50"/>
      <c r="G188" s="50"/>
      <c r="H188" s="50"/>
      <c r="I188" s="50"/>
      <c r="J188" s="50"/>
      <c r="K188" s="51"/>
      <c r="M188" s="7"/>
      <c r="N188" s="7"/>
      <c r="O188" s="7"/>
      <c r="P188" s="7"/>
      <c r="Q188" s="7"/>
    </row>
    <row r="189" spans="2:17" ht="17.100000000000001" customHeight="1" x14ac:dyDescent="0.4">
      <c r="B189" s="48"/>
      <c r="C189" s="8" t="s">
        <v>80</v>
      </c>
      <c r="D189" s="52"/>
      <c r="E189" s="50"/>
      <c r="F189" s="50"/>
      <c r="G189" s="50"/>
      <c r="H189" s="50"/>
      <c r="I189" s="50"/>
      <c r="J189" s="50"/>
      <c r="K189" s="51"/>
      <c r="M189" s="7"/>
      <c r="N189" s="7"/>
      <c r="O189" s="7"/>
      <c r="P189" s="7"/>
      <c r="Q189" s="7"/>
    </row>
    <row r="190" spans="2:17" ht="17.100000000000001" customHeight="1" x14ac:dyDescent="0.4">
      <c r="B190" s="48"/>
      <c r="C190" s="8" t="s">
        <v>81</v>
      </c>
      <c r="D190" s="49"/>
      <c r="E190" s="50"/>
      <c r="F190" s="51"/>
      <c r="G190" s="53" t="s">
        <v>84</v>
      </c>
      <c r="H190" s="53"/>
      <c r="I190" s="45"/>
      <c r="J190" s="46"/>
      <c r="K190" s="47"/>
      <c r="M190" s="7"/>
      <c r="N190" s="7"/>
      <c r="O190" s="7"/>
      <c r="P190" s="7"/>
      <c r="Q190" s="7"/>
    </row>
    <row r="191" spans="2:17" ht="17.100000000000001" customHeight="1" x14ac:dyDescent="0.4">
      <c r="B191" s="48"/>
      <c r="C191" s="8" t="s">
        <v>83</v>
      </c>
      <c r="D191" s="9" t="s">
        <v>56</v>
      </c>
      <c r="E191" s="11"/>
      <c r="F191" s="10" t="s">
        <v>57</v>
      </c>
      <c r="G191" s="11"/>
      <c r="H191" s="33"/>
      <c r="I191" s="34"/>
      <c r="J191" s="34"/>
      <c r="K191" s="35"/>
      <c r="M191" s="7"/>
      <c r="N191" s="7"/>
      <c r="O191" s="7"/>
      <c r="P191" s="7"/>
      <c r="Q191" s="7"/>
    </row>
    <row r="192" spans="2:17" ht="17.100000000000001" customHeight="1" x14ac:dyDescent="0.4">
      <c r="B192" s="25"/>
      <c r="C192" s="12" t="s">
        <v>63</v>
      </c>
      <c r="D192" s="36"/>
      <c r="E192" s="37"/>
      <c r="F192" s="37"/>
      <c r="G192" s="37"/>
      <c r="H192" s="37"/>
      <c r="I192" s="37"/>
      <c r="J192" s="37"/>
      <c r="K192" s="38"/>
      <c r="M192" s="7"/>
      <c r="N192" s="7"/>
      <c r="O192" s="7"/>
      <c r="P192" s="7"/>
      <c r="Q192" s="7"/>
    </row>
    <row r="193" spans="2:17" ht="17.100000000000001" customHeight="1" x14ac:dyDescent="0.4">
      <c r="B193" s="24" t="s">
        <v>43</v>
      </c>
      <c r="C193" s="6" t="s">
        <v>46</v>
      </c>
      <c r="D193" s="26"/>
      <c r="E193" s="27"/>
      <c r="F193" s="27"/>
      <c r="G193" s="27"/>
      <c r="H193" s="27"/>
      <c r="I193" s="27"/>
      <c r="J193" s="27"/>
      <c r="K193" s="28"/>
      <c r="M193" s="7"/>
      <c r="N193" s="7"/>
      <c r="O193" s="7"/>
      <c r="P193" s="7"/>
      <c r="Q193" s="7"/>
    </row>
    <row r="194" spans="2:17" ht="17.100000000000001" customHeight="1" x14ac:dyDescent="0.4">
      <c r="B194" s="48"/>
      <c r="C194" s="8" t="s">
        <v>48</v>
      </c>
      <c r="D194" s="49"/>
      <c r="E194" s="50"/>
      <c r="F194" s="50"/>
      <c r="G194" s="50"/>
      <c r="H194" s="50"/>
      <c r="I194" s="50"/>
      <c r="J194" s="50"/>
      <c r="K194" s="51"/>
      <c r="M194" s="7"/>
      <c r="N194" s="7"/>
      <c r="O194" s="7"/>
      <c r="P194" s="7"/>
      <c r="Q194" s="7"/>
    </row>
    <row r="195" spans="2:17" ht="17.100000000000001" customHeight="1" x14ac:dyDescent="0.4">
      <c r="B195" s="48"/>
      <c r="C195" s="8" t="s">
        <v>80</v>
      </c>
      <c r="D195" s="52"/>
      <c r="E195" s="50"/>
      <c r="F195" s="50"/>
      <c r="G195" s="50"/>
      <c r="H195" s="50"/>
      <c r="I195" s="50"/>
      <c r="J195" s="50"/>
      <c r="K195" s="51"/>
      <c r="M195" s="7"/>
      <c r="N195" s="7"/>
      <c r="O195" s="7"/>
      <c r="P195" s="7"/>
      <c r="Q195" s="7"/>
    </row>
    <row r="196" spans="2:17" ht="17.100000000000001" customHeight="1" x14ac:dyDescent="0.4">
      <c r="B196" s="48"/>
      <c r="C196" s="8" t="s">
        <v>81</v>
      </c>
      <c r="D196" s="49"/>
      <c r="E196" s="50"/>
      <c r="F196" s="51"/>
      <c r="G196" s="53" t="s">
        <v>84</v>
      </c>
      <c r="H196" s="53"/>
      <c r="I196" s="45" t="s">
        <v>0</v>
      </c>
      <c r="J196" s="46"/>
      <c r="K196" s="47"/>
      <c r="M196" s="7"/>
      <c r="N196" s="7"/>
      <c r="O196" s="7"/>
      <c r="P196" s="7"/>
      <c r="Q196" s="7"/>
    </row>
    <row r="197" spans="2:17" ht="17.100000000000001" customHeight="1" x14ac:dyDescent="0.4">
      <c r="B197" s="48"/>
      <c r="C197" s="8" t="s">
        <v>83</v>
      </c>
      <c r="D197" s="9" t="s">
        <v>56</v>
      </c>
      <c r="E197" s="11" t="s">
        <v>37</v>
      </c>
      <c r="F197" s="10" t="s">
        <v>57</v>
      </c>
      <c r="G197" s="11"/>
      <c r="H197" s="33"/>
      <c r="I197" s="34"/>
      <c r="J197" s="34"/>
      <c r="K197" s="35"/>
      <c r="M197" s="7"/>
      <c r="N197" s="7"/>
      <c r="O197" s="7"/>
      <c r="P197" s="7"/>
      <c r="Q197" s="7"/>
    </row>
    <row r="198" spans="2:17" ht="17.100000000000001" customHeight="1" x14ac:dyDescent="0.4">
      <c r="B198" s="25"/>
      <c r="C198" s="12" t="s">
        <v>63</v>
      </c>
      <c r="D198" s="36"/>
      <c r="E198" s="37"/>
      <c r="F198" s="37"/>
      <c r="G198" s="37"/>
      <c r="H198" s="37"/>
      <c r="I198" s="37"/>
      <c r="J198" s="37"/>
      <c r="K198" s="38"/>
      <c r="M198" s="7"/>
      <c r="N198" s="7"/>
      <c r="O198" s="7"/>
      <c r="P198" s="7"/>
      <c r="Q198" s="7"/>
    </row>
    <row r="199" spans="2:17" ht="17.100000000000001" customHeight="1" x14ac:dyDescent="0.4">
      <c r="B199" s="24" t="s">
        <v>45</v>
      </c>
      <c r="C199" s="6" t="s">
        <v>46</v>
      </c>
      <c r="D199" s="26"/>
      <c r="E199" s="27"/>
      <c r="F199" s="27"/>
      <c r="G199" s="27"/>
      <c r="H199" s="27"/>
      <c r="I199" s="27"/>
      <c r="J199" s="27"/>
      <c r="K199" s="28"/>
      <c r="M199" s="7"/>
      <c r="N199" s="7"/>
      <c r="O199" s="7"/>
      <c r="P199" s="7"/>
      <c r="Q199" s="7"/>
    </row>
    <row r="200" spans="2:17" ht="17.100000000000001" customHeight="1" x14ac:dyDescent="0.4">
      <c r="B200" s="48"/>
      <c r="C200" s="8" t="s">
        <v>48</v>
      </c>
      <c r="D200" s="49"/>
      <c r="E200" s="50"/>
      <c r="F200" s="50"/>
      <c r="G200" s="50"/>
      <c r="H200" s="50"/>
      <c r="I200" s="50"/>
      <c r="J200" s="50"/>
      <c r="K200" s="51"/>
      <c r="M200" s="7"/>
      <c r="N200" s="7"/>
      <c r="O200" s="7"/>
      <c r="P200" s="7"/>
      <c r="Q200" s="7"/>
    </row>
    <row r="201" spans="2:17" ht="17.100000000000001" customHeight="1" x14ac:dyDescent="0.4">
      <c r="B201" s="48"/>
      <c r="C201" s="8" t="s">
        <v>80</v>
      </c>
      <c r="D201" s="52"/>
      <c r="E201" s="50"/>
      <c r="F201" s="50"/>
      <c r="G201" s="50"/>
      <c r="H201" s="50"/>
      <c r="I201" s="50"/>
      <c r="J201" s="50"/>
      <c r="K201" s="51"/>
      <c r="M201" s="7"/>
      <c r="N201" s="7"/>
      <c r="O201" s="7"/>
      <c r="P201" s="7"/>
      <c r="Q201" s="7"/>
    </row>
    <row r="202" spans="2:17" ht="17.100000000000001" customHeight="1" x14ac:dyDescent="0.4">
      <c r="B202" s="48"/>
      <c r="C202" s="8" t="s">
        <v>81</v>
      </c>
      <c r="D202" s="49"/>
      <c r="E202" s="50"/>
      <c r="F202" s="51"/>
      <c r="G202" s="53" t="s">
        <v>84</v>
      </c>
      <c r="H202" s="53"/>
      <c r="I202" s="45" t="s">
        <v>0</v>
      </c>
      <c r="J202" s="46"/>
      <c r="K202" s="47"/>
      <c r="M202" s="7"/>
      <c r="N202" s="7"/>
      <c r="O202" s="7"/>
      <c r="P202" s="7"/>
      <c r="Q202" s="7"/>
    </row>
    <row r="203" spans="2:17" ht="17.100000000000001" customHeight="1" x14ac:dyDescent="0.4">
      <c r="B203" s="48"/>
      <c r="C203" s="8" t="s">
        <v>83</v>
      </c>
      <c r="D203" s="9" t="s">
        <v>56</v>
      </c>
      <c r="E203" s="11" t="s">
        <v>37</v>
      </c>
      <c r="F203" s="10" t="s">
        <v>57</v>
      </c>
      <c r="G203" s="11"/>
      <c r="H203" s="33"/>
      <c r="I203" s="34"/>
      <c r="J203" s="34"/>
      <c r="K203" s="35"/>
      <c r="M203" s="7"/>
      <c r="N203" s="7"/>
      <c r="O203" s="7"/>
      <c r="P203" s="7"/>
      <c r="Q203" s="7"/>
    </row>
    <row r="204" spans="2:17" ht="17.100000000000001" customHeight="1" x14ac:dyDescent="0.4">
      <c r="B204" s="25"/>
      <c r="C204" s="12" t="s">
        <v>63</v>
      </c>
      <c r="D204" s="36"/>
      <c r="E204" s="37"/>
      <c r="F204" s="37"/>
      <c r="G204" s="37"/>
      <c r="H204" s="37"/>
      <c r="I204" s="37"/>
      <c r="J204" s="37"/>
      <c r="K204" s="38"/>
      <c r="M204" s="7"/>
      <c r="N204" s="7"/>
      <c r="O204" s="7"/>
      <c r="P204" s="7"/>
      <c r="Q204" s="7"/>
    </row>
    <row r="205" spans="2:17" ht="17.100000000000001" customHeight="1" x14ac:dyDescent="0.4"/>
    <row r="206" spans="2:17" ht="17.100000000000001" customHeight="1" x14ac:dyDescent="0.4">
      <c r="B206" s="21" t="s">
        <v>75</v>
      </c>
      <c r="C206" s="22"/>
      <c r="D206" s="22"/>
      <c r="E206" s="22"/>
      <c r="F206" s="22"/>
      <c r="G206" s="22"/>
      <c r="H206" s="22"/>
      <c r="I206" s="22"/>
      <c r="J206" s="22"/>
      <c r="K206" s="23"/>
    </row>
    <row r="207" spans="2:17" ht="17.100000000000001" customHeight="1" x14ac:dyDescent="0.4"/>
    <row r="208" spans="2:17" ht="17.100000000000001" customHeight="1" x14ac:dyDescent="0.4">
      <c r="B208" s="39" t="s">
        <v>92</v>
      </c>
      <c r="C208" s="40"/>
      <c r="D208" s="40"/>
      <c r="E208" s="40"/>
      <c r="F208" s="40"/>
      <c r="G208" s="40"/>
      <c r="H208" s="40"/>
      <c r="I208" s="40"/>
      <c r="J208" s="40"/>
      <c r="K208" s="41"/>
    </row>
    <row r="209" spans="2:17" ht="17.100000000000001" customHeight="1" x14ac:dyDescent="0.4">
      <c r="B209" s="42" t="str">
        <f>B2</f>
        <v>Please enter your research activities for the fiscal year 2021 (April 1, 2021 - March 31, 2022).</v>
      </c>
      <c r="C209" s="43"/>
      <c r="D209" s="43"/>
      <c r="E209" s="43"/>
      <c r="F209" s="43"/>
      <c r="G209" s="43"/>
      <c r="H209" s="43"/>
      <c r="I209" s="43"/>
      <c r="J209" s="43"/>
      <c r="K209" s="44"/>
    </row>
    <row r="210" spans="2:17" ht="17.100000000000001" customHeight="1" x14ac:dyDescent="0.4">
      <c r="B210" s="24" t="s">
        <v>41</v>
      </c>
      <c r="C210" s="6" t="s">
        <v>94</v>
      </c>
      <c r="D210" s="26"/>
      <c r="E210" s="27"/>
      <c r="F210" s="27"/>
      <c r="G210" s="27"/>
      <c r="H210" s="27"/>
      <c r="I210" s="27"/>
      <c r="J210" s="27"/>
      <c r="K210" s="28"/>
      <c r="M210" s="13"/>
      <c r="N210" s="13"/>
      <c r="O210" s="13"/>
      <c r="P210" s="13"/>
      <c r="Q210" s="13"/>
    </row>
    <row r="211" spans="2:17" ht="17.100000000000001" customHeight="1" x14ac:dyDescent="0.4">
      <c r="B211" s="25"/>
      <c r="C211" s="14" t="s">
        <v>83</v>
      </c>
      <c r="D211" s="9" t="s">
        <v>56</v>
      </c>
      <c r="E211" s="16"/>
      <c r="F211" s="10" t="s">
        <v>57</v>
      </c>
      <c r="G211" s="16"/>
      <c r="H211" s="17" t="s">
        <v>91</v>
      </c>
      <c r="I211" s="18"/>
      <c r="J211" s="29"/>
      <c r="K211" s="30"/>
      <c r="M211" s="13"/>
      <c r="N211" s="13"/>
      <c r="O211" s="13"/>
      <c r="P211" s="13"/>
      <c r="Q211" s="13"/>
    </row>
    <row r="212" spans="2:17" ht="17.100000000000001" customHeight="1" x14ac:dyDescent="0.4">
      <c r="B212" s="24" t="s">
        <v>43</v>
      </c>
      <c r="C212" s="6" t="s">
        <v>94</v>
      </c>
      <c r="D212" s="26"/>
      <c r="E212" s="27"/>
      <c r="F212" s="27"/>
      <c r="G212" s="27"/>
      <c r="H212" s="27"/>
      <c r="I212" s="27"/>
      <c r="J212" s="27"/>
      <c r="K212" s="28"/>
      <c r="M212" s="13"/>
      <c r="N212" s="13"/>
      <c r="O212" s="13"/>
      <c r="P212" s="13"/>
      <c r="Q212" s="13"/>
    </row>
    <row r="213" spans="2:17" ht="17.100000000000001" customHeight="1" x14ac:dyDescent="0.4">
      <c r="B213" s="25"/>
      <c r="C213" s="14" t="s">
        <v>83</v>
      </c>
      <c r="D213" s="9" t="s">
        <v>56</v>
      </c>
      <c r="E213" s="16" t="s">
        <v>37</v>
      </c>
      <c r="F213" s="10" t="s">
        <v>57</v>
      </c>
      <c r="G213" s="16" t="s">
        <v>37</v>
      </c>
      <c r="H213" s="17" t="s">
        <v>91</v>
      </c>
      <c r="I213" s="18" t="s">
        <v>37</v>
      </c>
      <c r="J213" s="29"/>
      <c r="K213" s="30"/>
      <c r="M213" s="13"/>
      <c r="N213" s="13"/>
      <c r="O213" s="13"/>
      <c r="P213" s="13"/>
      <c r="Q213" s="13"/>
    </row>
    <row r="214" spans="2:17" ht="17.100000000000001" customHeight="1" x14ac:dyDescent="0.4">
      <c r="B214" s="24" t="s">
        <v>45</v>
      </c>
      <c r="C214" s="6" t="s">
        <v>94</v>
      </c>
      <c r="D214" s="26"/>
      <c r="E214" s="27"/>
      <c r="F214" s="27"/>
      <c r="G214" s="27"/>
      <c r="H214" s="27"/>
      <c r="I214" s="27"/>
      <c r="J214" s="27"/>
      <c r="K214" s="28"/>
      <c r="M214" s="13"/>
      <c r="N214" s="13"/>
      <c r="O214" s="13"/>
      <c r="P214" s="13"/>
      <c r="Q214" s="13"/>
    </row>
    <row r="215" spans="2:17" ht="17.100000000000001" customHeight="1" x14ac:dyDescent="0.4">
      <c r="B215" s="25"/>
      <c r="C215" s="14" t="s">
        <v>83</v>
      </c>
      <c r="D215" s="15" t="s">
        <v>56</v>
      </c>
      <c r="E215" s="16" t="s">
        <v>37</v>
      </c>
      <c r="F215" s="17" t="s">
        <v>57</v>
      </c>
      <c r="G215" s="16" t="s">
        <v>37</v>
      </c>
      <c r="H215" s="17" t="s">
        <v>91</v>
      </c>
      <c r="I215" s="18" t="s">
        <v>37</v>
      </c>
      <c r="J215" s="31"/>
      <c r="K215" s="32"/>
      <c r="M215" s="13"/>
      <c r="N215" s="13"/>
      <c r="O215" s="13"/>
      <c r="P215" s="13"/>
      <c r="Q215" s="13"/>
    </row>
    <row r="216" spans="2:17" ht="17.100000000000001" customHeight="1" x14ac:dyDescent="0.4"/>
    <row r="217" spans="2:17" ht="17.100000000000001" customHeight="1" x14ac:dyDescent="0.4">
      <c r="B217" s="21" t="s">
        <v>75</v>
      </c>
      <c r="C217" s="22"/>
      <c r="D217" s="22"/>
      <c r="E217" s="22"/>
      <c r="F217" s="22"/>
      <c r="G217" s="22"/>
      <c r="H217" s="22"/>
      <c r="I217" s="22"/>
      <c r="J217" s="22"/>
      <c r="K217" s="23"/>
    </row>
  </sheetData>
  <mergeCells count="258">
    <mergeCell ref="B7:C7"/>
    <mergeCell ref="E7:G7"/>
    <mergeCell ref="I7:K7"/>
    <mergeCell ref="B8:C8"/>
    <mergeCell ref="D8:G8"/>
    <mergeCell ref="H8:I8"/>
    <mergeCell ref="J8:K8"/>
    <mergeCell ref="B4:C4"/>
    <mergeCell ref="D4:K4"/>
    <mergeCell ref="B5:C5"/>
    <mergeCell ref="D5:K5"/>
    <mergeCell ref="B6:C6"/>
    <mergeCell ref="D6:K6"/>
    <mergeCell ref="B22:B31"/>
    <mergeCell ref="D22:K22"/>
    <mergeCell ref="D23:K23"/>
    <mergeCell ref="D24:K24"/>
    <mergeCell ref="D25:K25"/>
    <mergeCell ref="B9:C9"/>
    <mergeCell ref="E9:G9"/>
    <mergeCell ref="I9:K9"/>
    <mergeCell ref="B11:K11"/>
    <mergeCell ref="B12:B21"/>
    <mergeCell ref="D12:K12"/>
    <mergeCell ref="D13:K13"/>
    <mergeCell ref="D14:K14"/>
    <mergeCell ref="D15:K15"/>
    <mergeCell ref="D16:K16"/>
    <mergeCell ref="D26:K26"/>
    <mergeCell ref="D27:K27"/>
    <mergeCell ref="D28:K28"/>
    <mergeCell ref="H29:J29"/>
    <mergeCell ref="H30:K30"/>
    <mergeCell ref="D31:K31"/>
    <mergeCell ref="D17:K17"/>
    <mergeCell ref="D18:K18"/>
    <mergeCell ref="H19:J19"/>
    <mergeCell ref="H20:K20"/>
    <mergeCell ref="D21:K21"/>
    <mergeCell ref="D41:K41"/>
    <mergeCell ref="B43:K43"/>
    <mergeCell ref="B45:K45"/>
    <mergeCell ref="B46:B53"/>
    <mergeCell ref="D46:K46"/>
    <mergeCell ref="D47:K47"/>
    <mergeCell ref="D48:K48"/>
    <mergeCell ref="D49:K49"/>
    <mergeCell ref="H50:K50"/>
    <mergeCell ref="D51:K51"/>
    <mergeCell ref="B32:B41"/>
    <mergeCell ref="D32:K32"/>
    <mergeCell ref="D33:K33"/>
    <mergeCell ref="D34:K34"/>
    <mergeCell ref="D35:K35"/>
    <mergeCell ref="D36:K36"/>
    <mergeCell ref="D37:K37"/>
    <mergeCell ref="D38:K38"/>
    <mergeCell ref="H39:J39"/>
    <mergeCell ref="H40:K40"/>
    <mergeCell ref="H52:K52"/>
    <mergeCell ref="D53:K53"/>
    <mergeCell ref="B54:B61"/>
    <mergeCell ref="D54:K54"/>
    <mergeCell ref="D55:K55"/>
    <mergeCell ref="D56:K56"/>
    <mergeCell ref="D57:K57"/>
    <mergeCell ref="H58:K58"/>
    <mergeCell ref="D59:K59"/>
    <mergeCell ref="H60:K60"/>
    <mergeCell ref="D61:K61"/>
    <mergeCell ref="B62:B69"/>
    <mergeCell ref="D62:K62"/>
    <mergeCell ref="D63:K63"/>
    <mergeCell ref="D64:K64"/>
    <mergeCell ref="D65:K65"/>
    <mergeCell ref="H66:K66"/>
    <mergeCell ref="D67:K67"/>
    <mergeCell ref="H68:K68"/>
    <mergeCell ref="D69:K69"/>
    <mergeCell ref="B70:B77"/>
    <mergeCell ref="D70:K70"/>
    <mergeCell ref="D71:K71"/>
    <mergeCell ref="D72:K72"/>
    <mergeCell ref="D73:K73"/>
    <mergeCell ref="H74:K74"/>
    <mergeCell ref="D75:K75"/>
    <mergeCell ref="H76:K76"/>
    <mergeCell ref="D77:K77"/>
    <mergeCell ref="B78:B85"/>
    <mergeCell ref="D78:K78"/>
    <mergeCell ref="D79:K79"/>
    <mergeCell ref="D80:K80"/>
    <mergeCell ref="D81:K81"/>
    <mergeCell ref="H82:K82"/>
    <mergeCell ref="D83:K83"/>
    <mergeCell ref="H84:K84"/>
    <mergeCell ref="D85:K85"/>
    <mergeCell ref="B87:K87"/>
    <mergeCell ref="B89:K89"/>
    <mergeCell ref="B90:B96"/>
    <mergeCell ref="D90:K90"/>
    <mergeCell ref="D91:K91"/>
    <mergeCell ref="D92:K92"/>
    <mergeCell ref="D93:K93"/>
    <mergeCell ref="H94:K94"/>
    <mergeCell ref="H95:K95"/>
    <mergeCell ref="D96:K96"/>
    <mergeCell ref="B104:B110"/>
    <mergeCell ref="D104:K104"/>
    <mergeCell ref="D105:K105"/>
    <mergeCell ref="D106:K106"/>
    <mergeCell ref="D107:K107"/>
    <mergeCell ref="H108:K108"/>
    <mergeCell ref="H109:K109"/>
    <mergeCell ref="D110:K110"/>
    <mergeCell ref="B97:B103"/>
    <mergeCell ref="D97:K97"/>
    <mergeCell ref="D98:K98"/>
    <mergeCell ref="D99:K99"/>
    <mergeCell ref="D100:K100"/>
    <mergeCell ref="H101:K101"/>
    <mergeCell ref="H102:K102"/>
    <mergeCell ref="D103:K103"/>
    <mergeCell ref="B112:K112"/>
    <mergeCell ref="B114:K114"/>
    <mergeCell ref="B115:B121"/>
    <mergeCell ref="D115:K115"/>
    <mergeCell ref="D116:K116"/>
    <mergeCell ref="D117:K117"/>
    <mergeCell ref="D118:K118"/>
    <mergeCell ref="D119:F119"/>
    <mergeCell ref="G119:H119"/>
    <mergeCell ref="I119:K119"/>
    <mergeCell ref="H120:K120"/>
    <mergeCell ref="D121:K121"/>
    <mergeCell ref="B122:B128"/>
    <mergeCell ref="D122:K122"/>
    <mergeCell ref="D123:K123"/>
    <mergeCell ref="D124:K124"/>
    <mergeCell ref="D125:K125"/>
    <mergeCell ref="D126:F126"/>
    <mergeCell ref="G126:H126"/>
    <mergeCell ref="I126:K126"/>
    <mergeCell ref="H127:K127"/>
    <mergeCell ref="D128:K128"/>
    <mergeCell ref="B129:B135"/>
    <mergeCell ref="D129:K129"/>
    <mergeCell ref="D130:K130"/>
    <mergeCell ref="D131:K131"/>
    <mergeCell ref="D132:K132"/>
    <mergeCell ref="D133:F133"/>
    <mergeCell ref="G133:H133"/>
    <mergeCell ref="I133:K133"/>
    <mergeCell ref="H134:K134"/>
    <mergeCell ref="D135:K135"/>
    <mergeCell ref="B137:K137"/>
    <mergeCell ref="B139:K139"/>
    <mergeCell ref="B140:B145"/>
    <mergeCell ref="D140:K140"/>
    <mergeCell ref="D141:K141"/>
    <mergeCell ref="D142:K142"/>
    <mergeCell ref="D143:F143"/>
    <mergeCell ref="G143:H143"/>
    <mergeCell ref="I143:K143"/>
    <mergeCell ref="H144:K144"/>
    <mergeCell ref="D145:K145"/>
    <mergeCell ref="B146:B151"/>
    <mergeCell ref="D146:K146"/>
    <mergeCell ref="D147:K147"/>
    <mergeCell ref="D148:K148"/>
    <mergeCell ref="D149:F149"/>
    <mergeCell ref="G149:H149"/>
    <mergeCell ref="I149:K149"/>
    <mergeCell ref="H150:K150"/>
    <mergeCell ref="D151:K151"/>
    <mergeCell ref="B152:B157"/>
    <mergeCell ref="D152:K152"/>
    <mergeCell ref="D153:K153"/>
    <mergeCell ref="D154:K154"/>
    <mergeCell ref="D155:F155"/>
    <mergeCell ref="G155:H155"/>
    <mergeCell ref="I155:K155"/>
    <mergeCell ref="H156:K156"/>
    <mergeCell ref="D157:K157"/>
    <mergeCell ref="B159:K159"/>
    <mergeCell ref="B161:K161"/>
    <mergeCell ref="B162:B168"/>
    <mergeCell ref="D162:K162"/>
    <mergeCell ref="D163:K163"/>
    <mergeCell ref="D164:K164"/>
    <mergeCell ref="D165:K165"/>
    <mergeCell ref="D166:F166"/>
    <mergeCell ref="G166:H166"/>
    <mergeCell ref="I166:K166"/>
    <mergeCell ref="H167:K167"/>
    <mergeCell ref="D168:K168"/>
    <mergeCell ref="B169:B175"/>
    <mergeCell ref="D169:K169"/>
    <mergeCell ref="D170:K170"/>
    <mergeCell ref="D171:K171"/>
    <mergeCell ref="D172:K172"/>
    <mergeCell ref="D173:F173"/>
    <mergeCell ref="G173:H173"/>
    <mergeCell ref="I173:K173"/>
    <mergeCell ref="H174:K174"/>
    <mergeCell ref="D175:K175"/>
    <mergeCell ref="B176:B182"/>
    <mergeCell ref="D176:K176"/>
    <mergeCell ref="D177:K177"/>
    <mergeCell ref="D178:K178"/>
    <mergeCell ref="D179:K179"/>
    <mergeCell ref="D180:F180"/>
    <mergeCell ref="G180:H180"/>
    <mergeCell ref="I180:K180"/>
    <mergeCell ref="H181:K181"/>
    <mergeCell ref="D182:K182"/>
    <mergeCell ref="B184:K184"/>
    <mergeCell ref="B186:K186"/>
    <mergeCell ref="B187:B192"/>
    <mergeCell ref="D187:K187"/>
    <mergeCell ref="D188:K188"/>
    <mergeCell ref="D189:K189"/>
    <mergeCell ref="D190:F190"/>
    <mergeCell ref="G190:H190"/>
    <mergeCell ref="I190:K190"/>
    <mergeCell ref="H191:K191"/>
    <mergeCell ref="D192:K192"/>
    <mergeCell ref="B193:B198"/>
    <mergeCell ref="D193:K193"/>
    <mergeCell ref="D194:K194"/>
    <mergeCell ref="D195:K195"/>
    <mergeCell ref="D196:F196"/>
    <mergeCell ref="G196:H196"/>
    <mergeCell ref="I196:K196"/>
    <mergeCell ref="H197:K197"/>
    <mergeCell ref="D198:K198"/>
    <mergeCell ref="B199:B204"/>
    <mergeCell ref="D199:K199"/>
    <mergeCell ref="D200:K200"/>
    <mergeCell ref="D201:K201"/>
    <mergeCell ref="D202:F202"/>
    <mergeCell ref="G202:H202"/>
    <mergeCell ref="I202:K202"/>
    <mergeCell ref="B217:K217"/>
    <mergeCell ref="B212:B213"/>
    <mergeCell ref="D212:K212"/>
    <mergeCell ref="J213:K213"/>
    <mergeCell ref="B214:B215"/>
    <mergeCell ref="D214:K214"/>
    <mergeCell ref="J215:K215"/>
    <mergeCell ref="H203:K203"/>
    <mergeCell ref="D204:K204"/>
    <mergeCell ref="B206:K206"/>
    <mergeCell ref="B208:K208"/>
    <mergeCell ref="B209:K209"/>
    <mergeCell ref="B210:B211"/>
    <mergeCell ref="D210:K210"/>
    <mergeCell ref="J211:K211"/>
  </mergeCells>
  <phoneticPr fontId="1"/>
  <dataValidations count="8">
    <dataValidation type="list" allowBlank="1" showInputMessage="1" showErrorMessage="1" sqref="I119:K119 I126:K126 I133:K133 I143:K143 I149:K149 I155:K155 I166:K166 I173:K173 I180:K180 I190:K190 I196:K196 I202:K202" xr:uid="{03848703-025B-47A2-B054-BB9E45E81C5A}">
      <formula1>"　,Oral presentation, Poster"</formula1>
    </dataValidation>
    <dataValidation type="list" allowBlank="1" showInputMessage="1" showErrorMessage="1" sqref="J8:K8" xr:uid="{CF0610E4-6285-4E8F-AF85-2A4A57A59482}">
      <formula1>"　,Apr.,Oct."</formula1>
    </dataValidation>
    <dataValidation type="list" allowBlank="1" showInputMessage="1" showErrorMessage="1" sqref="D5:K5" xr:uid="{11FB76CB-D70B-465C-9781-9DD242B130BE}">
      <formula1>"　,Agricultural Production Science,Managerial Economics,Forest and Watershed Environmental Sciences,Environmental Bioscience,Fungus and Mushroom　Sciences,Bioscience and Biotechnology,Applied Bioresource Chemistry,Global Dryland Science"</formula1>
    </dataValidation>
    <dataValidation type="list" allowBlank="1" showInputMessage="1" showErrorMessage="1" sqref="D4:K4" xr:uid="{3FD4F0AE-C18C-4045-A544-68E2A09F2D8F}">
      <formula1>"　,Bioproduction and Bioenvironmental Sciences,Bioresource and Life Sciences,Global Dryland Science"</formula1>
    </dataValidation>
    <dataValidation type="list" allowBlank="1" showInputMessage="1" showErrorMessage="1" sqref="D6:K6" xr:uid="{0DC0B020-06A3-44BA-AAF6-D58DF1FEE3E9}">
      <formula1>"　,Tottori University,Shimane University,Yamaguchi University"</formula1>
    </dataValidation>
    <dataValidation type="list" allowBlank="1" showInputMessage="1" showErrorMessage="1" sqref="G20 G40 G52 G30 G60 G84 G68 G76 G95 G102 G109 G120 G127 G134 G144 G150 G156 G211 G213 G215 G167 G174 G181 G191 G197 G203" xr:uid="{B1B3FC42-5988-4511-A777-B29210549A90}">
      <formula1>"　,1,2,3,4,5,6,7,8,9,10,11,12"</formula1>
    </dataValidation>
    <dataValidation type="list" allowBlank="1" showInputMessage="1" showErrorMessage="1" sqref="E20 E40 E30 E52 E60 E84 E68 E76 E95 E102 E109 E120 E127 E134 E144 E150 E156 E211 E213 E215 E167 E174 E181 E191 E197 E203" xr:uid="{B577CAE9-B8C7-4A6A-B18D-B922087EB99E}">
      <formula1>"　,2021,2022"</formula1>
    </dataValidation>
    <dataValidation type="list" allowBlank="1" showInputMessage="1" showErrorMessage="1" sqref="I211 I213 I215" xr:uid="{CA049841-6968-43A5-AD7E-852E42B0C398}">
      <formula1>"　,1,2,3,4,5,6,7,8,9,10,11,12,13,14,15,16,17,18,19,20,21,22,23,24,25,26,27,28,29,30,31"</formula1>
    </dataValidation>
  </dataValidations>
  <pageMargins left="0.59055118110236227" right="0.39370078740157483" top="0.59055118110236227" bottom="0.59055118110236227" header="0.31496062992125984" footer="0.31496062992125984"/>
  <pageSetup paperSize="9" scale="66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4AABD-6AB4-421A-B8F6-2B5B5373AF14}">
  <sheetPr>
    <tabColor rgb="FFFFFF00"/>
  </sheetPr>
  <dimension ref="B1:Q217"/>
  <sheetViews>
    <sheetView zoomScaleNormal="100" zoomScaleSheetLayoutView="100" workbookViewId="0">
      <selection activeCell="B1" sqref="B1"/>
    </sheetView>
  </sheetViews>
  <sheetFormatPr defaultRowHeight="14.25" x14ac:dyDescent="0.4"/>
  <cols>
    <col min="1" max="1" width="1.625" style="2" customWidth="1"/>
    <col min="2" max="2" width="10.625" style="2" customWidth="1"/>
    <col min="3" max="3" width="10.625" style="3" customWidth="1"/>
    <col min="4" max="11" width="10.625" style="2" customWidth="1"/>
    <col min="12" max="12" width="1.625" style="2" customWidth="1"/>
    <col min="13" max="16384" width="9" style="2"/>
  </cols>
  <sheetData>
    <row r="1" spans="2:17" ht="9.9499999999999993" customHeight="1" x14ac:dyDescent="0.4"/>
    <row r="2" spans="2:17" ht="15" x14ac:dyDescent="0.4">
      <c r="B2" s="4" t="s">
        <v>21</v>
      </c>
    </row>
    <row r="3" spans="2:17" ht="9.9499999999999993" customHeight="1" x14ac:dyDescent="0.4"/>
    <row r="4" spans="2:17" ht="17.100000000000001" customHeight="1" x14ac:dyDescent="0.4">
      <c r="B4" s="66" t="s">
        <v>24</v>
      </c>
      <c r="C4" s="67"/>
      <c r="D4" s="76" t="s">
        <v>25</v>
      </c>
      <c r="E4" s="77"/>
      <c r="F4" s="77"/>
      <c r="G4" s="77"/>
      <c r="H4" s="77"/>
      <c r="I4" s="77"/>
      <c r="J4" s="77"/>
      <c r="K4" s="75"/>
    </row>
    <row r="5" spans="2:17" ht="17.100000000000001" customHeight="1" x14ac:dyDescent="0.4">
      <c r="B5" s="66" t="s">
        <v>22</v>
      </c>
      <c r="C5" s="67"/>
      <c r="D5" s="76" t="s">
        <v>26</v>
      </c>
      <c r="E5" s="77"/>
      <c r="F5" s="77"/>
      <c r="G5" s="77"/>
      <c r="H5" s="77"/>
      <c r="I5" s="77"/>
      <c r="J5" s="77"/>
      <c r="K5" s="75"/>
    </row>
    <row r="6" spans="2:17" ht="17.100000000000001" customHeight="1" x14ac:dyDescent="0.4">
      <c r="B6" s="66" t="s">
        <v>23</v>
      </c>
      <c r="C6" s="67"/>
      <c r="D6" s="76" t="s">
        <v>27</v>
      </c>
      <c r="E6" s="77"/>
      <c r="F6" s="77"/>
      <c r="G6" s="77"/>
      <c r="H6" s="77"/>
      <c r="I6" s="77"/>
      <c r="J6" s="77"/>
      <c r="K6" s="75"/>
    </row>
    <row r="7" spans="2:17" ht="17.100000000000001" customHeight="1" x14ac:dyDescent="0.4">
      <c r="B7" s="66" t="s">
        <v>28</v>
      </c>
      <c r="C7" s="67"/>
      <c r="D7" s="5" t="s">
        <v>32</v>
      </c>
      <c r="E7" s="68" t="s">
        <v>34</v>
      </c>
      <c r="F7" s="69"/>
      <c r="G7" s="69"/>
      <c r="H7" s="5" t="s">
        <v>33</v>
      </c>
      <c r="I7" s="68" t="s">
        <v>35</v>
      </c>
      <c r="J7" s="69"/>
      <c r="K7" s="69"/>
    </row>
    <row r="8" spans="2:17" ht="17.100000000000001" customHeight="1" x14ac:dyDescent="0.4">
      <c r="B8" s="66" t="s">
        <v>29</v>
      </c>
      <c r="C8" s="67"/>
      <c r="D8" s="70">
        <v>2020</v>
      </c>
      <c r="E8" s="71"/>
      <c r="F8" s="71"/>
      <c r="G8" s="68"/>
      <c r="H8" s="72" t="s">
        <v>31</v>
      </c>
      <c r="I8" s="73"/>
      <c r="J8" s="74" t="s">
        <v>36</v>
      </c>
      <c r="K8" s="75"/>
    </row>
    <row r="9" spans="2:17" ht="17.100000000000001" customHeight="1" x14ac:dyDescent="0.4">
      <c r="B9" s="66" t="s">
        <v>30</v>
      </c>
      <c r="C9" s="67"/>
      <c r="D9" s="5" t="s">
        <v>32</v>
      </c>
      <c r="E9" s="68" t="s">
        <v>2</v>
      </c>
      <c r="F9" s="69"/>
      <c r="G9" s="69"/>
      <c r="H9" s="5" t="s">
        <v>33</v>
      </c>
      <c r="I9" s="68" t="s">
        <v>1</v>
      </c>
      <c r="J9" s="69"/>
      <c r="K9" s="69"/>
    </row>
    <row r="10" spans="2:17" ht="17.100000000000001" customHeight="1" x14ac:dyDescent="0.4"/>
    <row r="11" spans="2:17" ht="17.100000000000001" customHeight="1" x14ac:dyDescent="0.4">
      <c r="B11" s="39" t="s">
        <v>38</v>
      </c>
      <c r="C11" s="40"/>
      <c r="D11" s="40"/>
      <c r="E11" s="40"/>
      <c r="F11" s="40"/>
      <c r="G11" s="40"/>
      <c r="H11" s="40"/>
      <c r="I11" s="40"/>
      <c r="J11" s="40"/>
      <c r="K11" s="41"/>
    </row>
    <row r="12" spans="2:17" ht="17.100000000000001" customHeight="1" x14ac:dyDescent="0.4">
      <c r="B12" s="24" t="s">
        <v>41</v>
      </c>
      <c r="C12" s="6" t="s">
        <v>46</v>
      </c>
      <c r="D12" s="26" t="s">
        <v>64</v>
      </c>
      <c r="E12" s="27"/>
      <c r="F12" s="27"/>
      <c r="G12" s="27"/>
      <c r="H12" s="27"/>
      <c r="I12" s="27"/>
      <c r="J12" s="27"/>
      <c r="K12" s="28"/>
      <c r="M12" s="7"/>
      <c r="N12" s="7"/>
      <c r="O12" s="7"/>
      <c r="P12" s="7"/>
      <c r="Q12" s="7"/>
    </row>
    <row r="13" spans="2:17" ht="17.100000000000001" customHeight="1" x14ac:dyDescent="0.4">
      <c r="B13" s="63"/>
      <c r="C13" s="8" t="s">
        <v>47</v>
      </c>
      <c r="D13" s="49"/>
      <c r="E13" s="50"/>
      <c r="F13" s="50"/>
      <c r="G13" s="50"/>
      <c r="H13" s="50"/>
      <c r="I13" s="50"/>
      <c r="J13" s="50"/>
      <c r="K13" s="51"/>
      <c r="M13" s="7"/>
      <c r="N13" s="7"/>
      <c r="O13" s="7"/>
      <c r="P13" s="7"/>
      <c r="Q13" s="7"/>
    </row>
    <row r="14" spans="2:17" ht="17.100000000000001" customHeight="1" x14ac:dyDescent="0.4">
      <c r="B14" s="48"/>
      <c r="C14" s="8" t="s">
        <v>48</v>
      </c>
      <c r="D14" s="49" t="s">
        <v>65</v>
      </c>
      <c r="E14" s="50"/>
      <c r="F14" s="50"/>
      <c r="G14" s="50"/>
      <c r="H14" s="50"/>
      <c r="I14" s="50"/>
      <c r="J14" s="50"/>
      <c r="K14" s="51"/>
      <c r="M14" s="7"/>
      <c r="N14" s="7"/>
      <c r="O14" s="7"/>
      <c r="P14" s="7"/>
      <c r="Q14" s="7"/>
    </row>
    <row r="15" spans="2:17" ht="17.100000000000001" customHeight="1" x14ac:dyDescent="0.4">
      <c r="B15" s="48"/>
      <c r="C15" s="8" t="s">
        <v>49</v>
      </c>
      <c r="D15" s="49"/>
      <c r="E15" s="50"/>
      <c r="F15" s="50"/>
      <c r="G15" s="50"/>
      <c r="H15" s="50"/>
      <c r="I15" s="50"/>
      <c r="J15" s="50"/>
      <c r="K15" s="51"/>
      <c r="M15" s="7"/>
      <c r="N15" s="7"/>
      <c r="O15" s="7"/>
      <c r="P15" s="7"/>
      <c r="Q15" s="7"/>
    </row>
    <row r="16" spans="2:17" ht="17.100000000000001" customHeight="1" x14ac:dyDescent="0.4">
      <c r="B16" s="48"/>
      <c r="C16" s="8" t="s">
        <v>3</v>
      </c>
      <c r="D16" s="49" t="s">
        <v>66</v>
      </c>
      <c r="E16" s="50"/>
      <c r="F16" s="50"/>
      <c r="G16" s="50"/>
      <c r="H16" s="50"/>
      <c r="I16" s="50"/>
      <c r="J16" s="50"/>
      <c r="K16" s="51"/>
      <c r="M16" s="7"/>
      <c r="N16" s="7"/>
      <c r="O16" s="7"/>
      <c r="P16" s="7"/>
      <c r="Q16" s="7"/>
    </row>
    <row r="17" spans="2:17" ht="17.100000000000001" customHeight="1" x14ac:dyDescent="0.4">
      <c r="B17" s="48"/>
      <c r="C17" s="8" t="s">
        <v>50</v>
      </c>
      <c r="D17" s="49" t="s">
        <v>67</v>
      </c>
      <c r="E17" s="50"/>
      <c r="F17" s="50"/>
      <c r="G17" s="50"/>
      <c r="H17" s="50"/>
      <c r="I17" s="50"/>
      <c r="J17" s="50"/>
      <c r="K17" s="51"/>
      <c r="M17" s="7"/>
      <c r="N17" s="7"/>
      <c r="O17" s="7"/>
      <c r="P17" s="7"/>
      <c r="Q17" s="7"/>
    </row>
    <row r="18" spans="2:17" ht="17.100000000000001" customHeight="1" x14ac:dyDescent="0.4">
      <c r="B18" s="48"/>
      <c r="C18" s="8" t="s">
        <v>51</v>
      </c>
      <c r="D18" s="49" t="s">
        <v>68</v>
      </c>
      <c r="E18" s="50"/>
      <c r="F18" s="50"/>
      <c r="G18" s="50"/>
      <c r="H18" s="50"/>
      <c r="I18" s="50"/>
      <c r="J18" s="50"/>
      <c r="K18" s="51"/>
      <c r="M18" s="7"/>
      <c r="N18" s="7"/>
      <c r="O18" s="7"/>
      <c r="P18" s="7"/>
      <c r="Q18" s="7"/>
    </row>
    <row r="19" spans="2:17" ht="17.100000000000001" customHeight="1" x14ac:dyDescent="0.4">
      <c r="B19" s="48"/>
      <c r="C19" s="8" t="s">
        <v>52</v>
      </c>
      <c r="D19" s="9" t="s">
        <v>53</v>
      </c>
      <c r="E19" s="1"/>
      <c r="F19" s="10" t="s">
        <v>54</v>
      </c>
      <c r="G19" s="1"/>
      <c r="H19" s="64" t="s">
        <v>58</v>
      </c>
      <c r="I19" s="53"/>
      <c r="J19" s="65"/>
      <c r="K19" s="1">
        <v>188</v>
      </c>
      <c r="M19" s="7"/>
      <c r="N19" s="7"/>
      <c r="O19" s="7"/>
      <c r="P19" s="7"/>
      <c r="Q19" s="7"/>
    </row>
    <row r="20" spans="2:17" ht="17.100000000000001" customHeight="1" x14ac:dyDescent="0.4">
      <c r="B20" s="48"/>
      <c r="C20" s="8" t="s">
        <v>55</v>
      </c>
      <c r="D20" s="9" t="s">
        <v>56</v>
      </c>
      <c r="E20" s="11">
        <v>2021</v>
      </c>
      <c r="F20" s="10" t="s">
        <v>57</v>
      </c>
      <c r="G20" s="11">
        <v>5</v>
      </c>
      <c r="H20" s="33"/>
      <c r="I20" s="34"/>
      <c r="J20" s="34"/>
      <c r="K20" s="35"/>
      <c r="M20" s="7"/>
      <c r="N20" s="7"/>
      <c r="O20" s="7"/>
      <c r="P20" s="7"/>
      <c r="Q20" s="7"/>
    </row>
    <row r="21" spans="2:17" ht="17.100000000000001" customHeight="1" x14ac:dyDescent="0.4">
      <c r="B21" s="25"/>
      <c r="C21" s="12" t="s">
        <v>63</v>
      </c>
      <c r="D21" s="36"/>
      <c r="E21" s="37"/>
      <c r="F21" s="37"/>
      <c r="G21" s="37"/>
      <c r="H21" s="37"/>
      <c r="I21" s="37"/>
      <c r="J21" s="37"/>
      <c r="K21" s="38"/>
      <c r="M21" s="7"/>
      <c r="N21" s="7"/>
      <c r="O21" s="7"/>
      <c r="P21" s="7"/>
      <c r="Q21" s="7"/>
    </row>
    <row r="22" spans="2:17" ht="17.100000000000001" customHeight="1" x14ac:dyDescent="0.4">
      <c r="B22" s="24" t="s">
        <v>43</v>
      </c>
      <c r="C22" s="6" t="s">
        <v>46</v>
      </c>
      <c r="D22" s="26" t="s">
        <v>4</v>
      </c>
      <c r="E22" s="27"/>
      <c r="F22" s="27"/>
      <c r="G22" s="27"/>
      <c r="H22" s="27"/>
      <c r="I22" s="27"/>
      <c r="J22" s="27"/>
      <c r="K22" s="28"/>
      <c r="M22" s="7"/>
      <c r="N22" s="7"/>
      <c r="O22" s="7"/>
      <c r="P22" s="7"/>
      <c r="Q22" s="7"/>
    </row>
    <row r="23" spans="2:17" ht="17.100000000000001" customHeight="1" x14ac:dyDescent="0.4">
      <c r="B23" s="63"/>
      <c r="C23" s="8" t="s">
        <v>47</v>
      </c>
      <c r="D23" s="49" t="s">
        <v>19</v>
      </c>
      <c r="E23" s="50"/>
      <c r="F23" s="50"/>
      <c r="G23" s="50"/>
      <c r="H23" s="50"/>
      <c r="I23" s="50"/>
      <c r="J23" s="50"/>
      <c r="K23" s="51"/>
      <c r="M23" s="7"/>
      <c r="N23" s="7"/>
      <c r="O23" s="7"/>
      <c r="P23" s="7"/>
      <c r="Q23" s="7"/>
    </row>
    <row r="24" spans="2:17" ht="17.100000000000001" customHeight="1" x14ac:dyDescent="0.4">
      <c r="B24" s="48"/>
      <c r="C24" s="8" t="s">
        <v>48</v>
      </c>
      <c r="D24" s="49" t="s">
        <v>20</v>
      </c>
      <c r="E24" s="50"/>
      <c r="F24" s="50"/>
      <c r="G24" s="50"/>
      <c r="H24" s="50"/>
      <c r="I24" s="50"/>
      <c r="J24" s="50"/>
      <c r="K24" s="51"/>
      <c r="M24" s="7"/>
      <c r="N24" s="7"/>
      <c r="O24" s="7"/>
      <c r="P24" s="7"/>
      <c r="Q24" s="7"/>
    </row>
    <row r="25" spans="2:17" ht="17.100000000000001" customHeight="1" x14ac:dyDescent="0.4">
      <c r="B25" s="48"/>
      <c r="C25" s="8" t="s">
        <v>49</v>
      </c>
      <c r="D25" s="49" t="s">
        <v>8</v>
      </c>
      <c r="E25" s="50"/>
      <c r="F25" s="50"/>
      <c r="G25" s="50"/>
      <c r="H25" s="50"/>
      <c r="I25" s="50"/>
      <c r="J25" s="50"/>
      <c r="K25" s="51"/>
      <c r="M25" s="7"/>
      <c r="N25" s="7"/>
      <c r="O25" s="7"/>
      <c r="P25" s="7"/>
      <c r="Q25" s="7"/>
    </row>
    <row r="26" spans="2:17" ht="17.100000000000001" customHeight="1" x14ac:dyDescent="0.4">
      <c r="B26" s="48"/>
      <c r="C26" s="8" t="s">
        <v>3</v>
      </c>
      <c r="D26" s="49" t="s">
        <v>5</v>
      </c>
      <c r="E26" s="50"/>
      <c r="F26" s="50"/>
      <c r="G26" s="50"/>
      <c r="H26" s="50"/>
      <c r="I26" s="50"/>
      <c r="J26" s="50"/>
      <c r="K26" s="51"/>
      <c r="M26" s="7"/>
      <c r="N26" s="7"/>
      <c r="O26" s="7"/>
      <c r="P26" s="7"/>
      <c r="Q26" s="7"/>
    </row>
    <row r="27" spans="2:17" ht="17.100000000000001" customHeight="1" x14ac:dyDescent="0.4">
      <c r="B27" s="48"/>
      <c r="C27" s="8" t="s">
        <v>50</v>
      </c>
      <c r="D27" s="49" t="s">
        <v>6</v>
      </c>
      <c r="E27" s="50"/>
      <c r="F27" s="50"/>
      <c r="G27" s="50"/>
      <c r="H27" s="50"/>
      <c r="I27" s="50"/>
      <c r="J27" s="50"/>
      <c r="K27" s="51"/>
      <c r="M27" s="7"/>
      <c r="N27" s="7"/>
      <c r="O27" s="7"/>
      <c r="P27" s="7"/>
      <c r="Q27" s="7"/>
    </row>
    <row r="28" spans="2:17" ht="17.100000000000001" customHeight="1" x14ac:dyDescent="0.4">
      <c r="B28" s="48"/>
      <c r="C28" s="8" t="s">
        <v>51</v>
      </c>
      <c r="D28" s="49" t="s">
        <v>7</v>
      </c>
      <c r="E28" s="50"/>
      <c r="F28" s="50"/>
      <c r="G28" s="50"/>
      <c r="H28" s="50"/>
      <c r="I28" s="50"/>
      <c r="J28" s="50"/>
      <c r="K28" s="51"/>
      <c r="M28" s="7"/>
      <c r="N28" s="7"/>
      <c r="O28" s="7"/>
      <c r="P28" s="7"/>
      <c r="Q28" s="7"/>
    </row>
    <row r="29" spans="2:17" ht="17.100000000000001" customHeight="1" x14ac:dyDescent="0.4">
      <c r="B29" s="48"/>
      <c r="C29" s="8" t="s">
        <v>52</v>
      </c>
      <c r="D29" s="9" t="s">
        <v>53</v>
      </c>
      <c r="E29" s="1">
        <v>51</v>
      </c>
      <c r="F29" s="10" t="s">
        <v>54</v>
      </c>
      <c r="G29" s="1">
        <v>87</v>
      </c>
      <c r="H29" s="64" t="s">
        <v>58</v>
      </c>
      <c r="I29" s="53"/>
      <c r="J29" s="65"/>
      <c r="K29" s="1"/>
      <c r="M29" s="7"/>
      <c r="N29" s="7"/>
      <c r="O29" s="7"/>
      <c r="P29" s="7"/>
      <c r="Q29" s="7"/>
    </row>
    <row r="30" spans="2:17" ht="17.100000000000001" customHeight="1" x14ac:dyDescent="0.4">
      <c r="B30" s="48"/>
      <c r="C30" s="8" t="s">
        <v>55</v>
      </c>
      <c r="D30" s="9" t="s">
        <v>56</v>
      </c>
      <c r="E30" s="11">
        <v>2021</v>
      </c>
      <c r="F30" s="10" t="s">
        <v>57</v>
      </c>
      <c r="G30" s="11">
        <v>8</v>
      </c>
      <c r="H30" s="33"/>
      <c r="I30" s="34"/>
      <c r="J30" s="34"/>
      <c r="K30" s="35"/>
      <c r="M30" s="7"/>
      <c r="N30" s="7"/>
      <c r="O30" s="7"/>
      <c r="P30" s="7"/>
      <c r="Q30" s="7"/>
    </row>
    <row r="31" spans="2:17" ht="17.100000000000001" customHeight="1" x14ac:dyDescent="0.4">
      <c r="B31" s="25"/>
      <c r="C31" s="12" t="s">
        <v>63</v>
      </c>
      <c r="D31" s="36" t="s">
        <v>69</v>
      </c>
      <c r="E31" s="37"/>
      <c r="F31" s="37"/>
      <c r="G31" s="37"/>
      <c r="H31" s="37"/>
      <c r="I31" s="37"/>
      <c r="J31" s="37"/>
      <c r="K31" s="38"/>
      <c r="M31" s="7"/>
      <c r="N31" s="7"/>
      <c r="O31" s="7"/>
      <c r="P31" s="7"/>
      <c r="Q31" s="7"/>
    </row>
    <row r="32" spans="2:17" ht="17.100000000000001" customHeight="1" x14ac:dyDescent="0.4">
      <c r="B32" s="24" t="s">
        <v>45</v>
      </c>
      <c r="C32" s="6" t="s">
        <v>46</v>
      </c>
      <c r="D32" s="26"/>
      <c r="E32" s="27"/>
      <c r="F32" s="27"/>
      <c r="G32" s="27"/>
      <c r="H32" s="27"/>
      <c r="I32" s="27"/>
      <c r="J32" s="27"/>
      <c r="K32" s="28"/>
      <c r="M32" s="7"/>
      <c r="N32" s="7"/>
      <c r="O32" s="7"/>
      <c r="P32" s="7"/>
      <c r="Q32" s="7"/>
    </row>
    <row r="33" spans="2:17" ht="17.100000000000001" customHeight="1" x14ac:dyDescent="0.4">
      <c r="B33" s="63"/>
      <c r="C33" s="8" t="s">
        <v>47</v>
      </c>
      <c r="D33" s="49"/>
      <c r="E33" s="50"/>
      <c r="F33" s="50"/>
      <c r="G33" s="50"/>
      <c r="H33" s="50"/>
      <c r="I33" s="50"/>
      <c r="J33" s="50"/>
      <c r="K33" s="51"/>
      <c r="M33" s="7"/>
      <c r="N33" s="7"/>
      <c r="O33" s="7"/>
      <c r="P33" s="7"/>
      <c r="Q33" s="7"/>
    </row>
    <row r="34" spans="2:17" ht="17.100000000000001" customHeight="1" x14ac:dyDescent="0.4">
      <c r="B34" s="48"/>
      <c r="C34" s="8" t="s">
        <v>48</v>
      </c>
      <c r="D34" s="49"/>
      <c r="E34" s="50"/>
      <c r="F34" s="50"/>
      <c r="G34" s="50"/>
      <c r="H34" s="50"/>
      <c r="I34" s="50"/>
      <c r="J34" s="50"/>
      <c r="K34" s="51"/>
      <c r="M34" s="7"/>
      <c r="N34" s="7"/>
      <c r="O34" s="7"/>
      <c r="P34" s="7"/>
      <c r="Q34" s="7"/>
    </row>
    <row r="35" spans="2:17" ht="17.100000000000001" customHeight="1" x14ac:dyDescent="0.4">
      <c r="B35" s="48"/>
      <c r="C35" s="8" t="s">
        <v>49</v>
      </c>
      <c r="D35" s="49"/>
      <c r="E35" s="50"/>
      <c r="F35" s="50"/>
      <c r="G35" s="50"/>
      <c r="H35" s="50"/>
      <c r="I35" s="50"/>
      <c r="J35" s="50"/>
      <c r="K35" s="51"/>
      <c r="M35" s="7"/>
      <c r="N35" s="7"/>
      <c r="O35" s="7"/>
      <c r="P35" s="7"/>
      <c r="Q35" s="7"/>
    </row>
    <row r="36" spans="2:17" ht="17.100000000000001" customHeight="1" x14ac:dyDescent="0.4">
      <c r="B36" s="48"/>
      <c r="C36" s="8" t="s">
        <v>3</v>
      </c>
      <c r="D36" s="49"/>
      <c r="E36" s="50"/>
      <c r="F36" s="50"/>
      <c r="G36" s="50"/>
      <c r="H36" s="50"/>
      <c r="I36" s="50"/>
      <c r="J36" s="50"/>
      <c r="K36" s="51"/>
      <c r="M36" s="7"/>
      <c r="N36" s="7"/>
      <c r="O36" s="7"/>
      <c r="P36" s="7"/>
      <c r="Q36" s="7"/>
    </row>
    <row r="37" spans="2:17" ht="17.100000000000001" customHeight="1" x14ac:dyDescent="0.4">
      <c r="B37" s="48"/>
      <c r="C37" s="8" t="s">
        <v>50</v>
      </c>
      <c r="D37" s="49"/>
      <c r="E37" s="50"/>
      <c r="F37" s="50"/>
      <c r="G37" s="50"/>
      <c r="H37" s="50"/>
      <c r="I37" s="50"/>
      <c r="J37" s="50"/>
      <c r="K37" s="51"/>
      <c r="M37" s="7"/>
      <c r="N37" s="7"/>
      <c r="O37" s="7"/>
      <c r="P37" s="7"/>
      <c r="Q37" s="7"/>
    </row>
    <row r="38" spans="2:17" ht="17.100000000000001" customHeight="1" x14ac:dyDescent="0.4">
      <c r="B38" s="48"/>
      <c r="C38" s="8" t="s">
        <v>51</v>
      </c>
      <c r="D38" s="49"/>
      <c r="E38" s="50"/>
      <c r="F38" s="50"/>
      <c r="G38" s="50"/>
      <c r="H38" s="50"/>
      <c r="I38" s="50"/>
      <c r="J38" s="50"/>
      <c r="K38" s="51"/>
      <c r="M38" s="7"/>
      <c r="N38" s="7"/>
      <c r="O38" s="7"/>
      <c r="P38" s="7"/>
      <c r="Q38" s="7"/>
    </row>
    <row r="39" spans="2:17" ht="17.100000000000001" customHeight="1" x14ac:dyDescent="0.4">
      <c r="B39" s="48"/>
      <c r="C39" s="8" t="s">
        <v>52</v>
      </c>
      <c r="D39" s="9" t="s">
        <v>53</v>
      </c>
      <c r="E39" s="1"/>
      <c r="F39" s="10" t="s">
        <v>54</v>
      </c>
      <c r="G39" s="1"/>
      <c r="H39" s="64" t="s">
        <v>58</v>
      </c>
      <c r="I39" s="53"/>
      <c r="J39" s="65"/>
      <c r="K39" s="1"/>
      <c r="M39" s="7"/>
      <c r="N39" s="7"/>
      <c r="O39" s="7"/>
      <c r="P39" s="7"/>
      <c r="Q39" s="7"/>
    </row>
    <row r="40" spans="2:17" ht="17.100000000000001" customHeight="1" x14ac:dyDescent="0.4">
      <c r="B40" s="48"/>
      <c r="C40" s="8" t="s">
        <v>55</v>
      </c>
      <c r="D40" s="9" t="s">
        <v>56</v>
      </c>
      <c r="E40" s="11"/>
      <c r="F40" s="10" t="s">
        <v>57</v>
      </c>
      <c r="G40" s="11"/>
      <c r="H40" s="33"/>
      <c r="I40" s="34"/>
      <c r="J40" s="34"/>
      <c r="K40" s="35"/>
      <c r="M40" s="7"/>
      <c r="N40" s="7"/>
      <c r="O40" s="7"/>
      <c r="P40" s="7"/>
      <c r="Q40" s="7"/>
    </row>
    <row r="41" spans="2:17" ht="17.100000000000001" customHeight="1" x14ac:dyDescent="0.4">
      <c r="B41" s="25"/>
      <c r="C41" s="12" t="s">
        <v>63</v>
      </c>
      <c r="D41" s="36"/>
      <c r="E41" s="37"/>
      <c r="F41" s="37"/>
      <c r="G41" s="37"/>
      <c r="H41" s="37"/>
      <c r="I41" s="37"/>
      <c r="J41" s="37"/>
      <c r="K41" s="38"/>
      <c r="M41" s="7"/>
      <c r="N41" s="7"/>
      <c r="O41" s="7"/>
      <c r="P41" s="7"/>
      <c r="Q41" s="7"/>
    </row>
    <row r="42" spans="2:17" ht="17.100000000000001" customHeight="1" x14ac:dyDescent="0.4"/>
    <row r="43" spans="2:17" ht="17.100000000000001" customHeight="1" x14ac:dyDescent="0.4">
      <c r="B43" s="54" t="s">
        <v>75</v>
      </c>
      <c r="C43" s="55"/>
      <c r="D43" s="55"/>
      <c r="E43" s="55"/>
      <c r="F43" s="55"/>
      <c r="G43" s="55"/>
      <c r="H43" s="55"/>
      <c r="I43" s="55"/>
      <c r="J43" s="55"/>
      <c r="K43" s="56"/>
    </row>
    <row r="44" spans="2:17" ht="17.100000000000001" customHeight="1" x14ac:dyDescent="0.4"/>
    <row r="45" spans="2:17" ht="17.100000000000001" customHeight="1" x14ac:dyDescent="0.4">
      <c r="B45" s="39" t="s">
        <v>39</v>
      </c>
      <c r="C45" s="40"/>
      <c r="D45" s="40"/>
      <c r="E45" s="40"/>
      <c r="F45" s="40"/>
      <c r="G45" s="40"/>
      <c r="H45" s="40"/>
      <c r="I45" s="40"/>
      <c r="J45" s="40"/>
      <c r="K45" s="41"/>
    </row>
    <row r="46" spans="2:17" ht="17.100000000000001" customHeight="1" x14ac:dyDescent="0.4">
      <c r="B46" s="57" t="s">
        <v>41</v>
      </c>
      <c r="C46" s="6" t="s">
        <v>46</v>
      </c>
      <c r="D46" s="26" t="s">
        <v>9</v>
      </c>
      <c r="E46" s="27"/>
      <c r="F46" s="27"/>
      <c r="G46" s="27"/>
      <c r="H46" s="27"/>
      <c r="I46" s="27"/>
      <c r="J46" s="27"/>
      <c r="K46" s="28"/>
      <c r="M46" s="7"/>
      <c r="N46" s="7"/>
      <c r="O46" s="7"/>
      <c r="P46" s="7"/>
      <c r="Q46" s="7"/>
    </row>
    <row r="47" spans="2:17" ht="17.100000000000001" customHeight="1" x14ac:dyDescent="0.4">
      <c r="B47" s="58"/>
      <c r="C47" s="8" t="s">
        <v>48</v>
      </c>
      <c r="D47" s="49" t="s">
        <v>11</v>
      </c>
      <c r="E47" s="50"/>
      <c r="F47" s="50"/>
      <c r="G47" s="50"/>
      <c r="H47" s="50"/>
      <c r="I47" s="50"/>
      <c r="J47" s="50"/>
      <c r="K47" s="51"/>
      <c r="M47" s="7"/>
      <c r="N47" s="7"/>
      <c r="O47" s="7"/>
      <c r="P47" s="7"/>
      <c r="Q47" s="7"/>
    </row>
    <row r="48" spans="2:17" ht="17.100000000000001" customHeight="1" x14ac:dyDescent="0.4">
      <c r="B48" s="58"/>
      <c r="C48" s="8" t="s">
        <v>70</v>
      </c>
      <c r="D48" s="49" t="s">
        <v>13</v>
      </c>
      <c r="E48" s="50"/>
      <c r="F48" s="50"/>
      <c r="G48" s="50"/>
      <c r="H48" s="50"/>
      <c r="I48" s="50"/>
      <c r="J48" s="50"/>
      <c r="K48" s="51"/>
      <c r="M48" s="7"/>
      <c r="N48" s="7"/>
      <c r="O48" s="7"/>
      <c r="P48" s="7"/>
      <c r="Q48" s="7"/>
    </row>
    <row r="49" spans="2:17" ht="17.100000000000001" customHeight="1" x14ac:dyDescent="0.4">
      <c r="B49" s="58"/>
      <c r="C49" s="8" t="s">
        <v>71</v>
      </c>
      <c r="D49" s="49">
        <v>19</v>
      </c>
      <c r="E49" s="50"/>
      <c r="F49" s="50"/>
      <c r="G49" s="50"/>
      <c r="H49" s="50"/>
      <c r="I49" s="50"/>
      <c r="J49" s="50"/>
      <c r="K49" s="51"/>
      <c r="M49" s="7"/>
      <c r="N49" s="7"/>
      <c r="O49" s="7"/>
      <c r="P49" s="7"/>
      <c r="Q49" s="7"/>
    </row>
    <row r="50" spans="2:17" ht="17.100000000000001" customHeight="1" x14ac:dyDescent="0.4">
      <c r="B50" s="58"/>
      <c r="C50" s="8" t="s">
        <v>52</v>
      </c>
      <c r="D50" s="9" t="s">
        <v>53</v>
      </c>
      <c r="E50" s="1">
        <v>40</v>
      </c>
      <c r="F50" s="10" t="s">
        <v>54</v>
      </c>
      <c r="G50" s="1">
        <v>52</v>
      </c>
      <c r="H50" s="33"/>
      <c r="I50" s="34"/>
      <c r="J50" s="34"/>
      <c r="K50" s="35"/>
      <c r="M50" s="7"/>
      <c r="N50" s="7"/>
      <c r="O50" s="7"/>
      <c r="P50" s="7"/>
      <c r="Q50" s="7"/>
    </row>
    <row r="51" spans="2:17" ht="17.100000000000001" customHeight="1" x14ac:dyDescent="0.4">
      <c r="B51" s="58"/>
      <c r="C51" s="8" t="s">
        <v>10</v>
      </c>
      <c r="D51" s="60" t="s">
        <v>12</v>
      </c>
      <c r="E51" s="61"/>
      <c r="F51" s="61"/>
      <c r="G51" s="61"/>
      <c r="H51" s="61"/>
      <c r="I51" s="61"/>
      <c r="J51" s="61"/>
      <c r="K51" s="62"/>
      <c r="M51" s="7"/>
      <c r="N51" s="7"/>
      <c r="O51" s="7"/>
      <c r="P51" s="7"/>
      <c r="Q51" s="7"/>
    </row>
    <row r="52" spans="2:17" ht="17.100000000000001" customHeight="1" x14ac:dyDescent="0.4">
      <c r="B52" s="58"/>
      <c r="C52" s="8" t="s">
        <v>55</v>
      </c>
      <c r="D52" s="9" t="s">
        <v>56</v>
      </c>
      <c r="E52" s="11">
        <v>2021</v>
      </c>
      <c r="F52" s="10" t="s">
        <v>57</v>
      </c>
      <c r="G52" s="11">
        <v>11</v>
      </c>
      <c r="H52" s="33"/>
      <c r="I52" s="34"/>
      <c r="J52" s="34"/>
      <c r="K52" s="35"/>
      <c r="M52" s="7"/>
      <c r="N52" s="7"/>
      <c r="O52" s="7"/>
      <c r="P52" s="7"/>
      <c r="Q52" s="7"/>
    </row>
    <row r="53" spans="2:17" ht="17.100000000000001" customHeight="1" x14ac:dyDescent="0.4">
      <c r="B53" s="59"/>
      <c r="C53" s="12" t="s">
        <v>63</v>
      </c>
      <c r="D53" s="36" t="s">
        <v>72</v>
      </c>
      <c r="E53" s="37"/>
      <c r="F53" s="37"/>
      <c r="G53" s="37"/>
      <c r="H53" s="37"/>
      <c r="I53" s="37"/>
      <c r="J53" s="37"/>
      <c r="K53" s="38"/>
      <c r="M53" s="7"/>
      <c r="N53" s="7"/>
      <c r="O53" s="7"/>
      <c r="P53" s="7"/>
      <c r="Q53" s="7"/>
    </row>
    <row r="54" spans="2:17" ht="17.100000000000001" customHeight="1" x14ac:dyDescent="0.4">
      <c r="B54" s="57" t="s">
        <v>42</v>
      </c>
      <c r="C54" s="6" t="s">
        <v>46</v>
      </c>
      <c r="D54" s="26"/>
      <c r="E54" s="27"/>
      <c r="F54" s="27"/>
      <c r="G54" s="27"/>
      <c r="H54" s="27"/>
      <c r="I54" s="27"/>
      <c r="J54" s="27"/>
      <c r="K54" s="28"/>
      <c r="M54" s="7"/>
      <c r="N54" s="7"/>
      <c r="O54" s="7"/>
      <c r="P54" s="7"/>
      <c r="Q54" s="7"/>
    </row>
    <row r="55" spans="2:17" ht="17.100000000000001" customHeight="1" x14ac:dyDescent="0.4">
      <c r="B55" s="58"/>
      <c r="C55" s="8" t="s">
        <v>48</v>
      </c>
      <c r="D55" s="49"/>
      <c r="E55" s="50"/>
      <c r="F55" s="50"/>
      <c r="G55" s="50"/>
      <c r="H55" s="50"/>
      <c r="I55" s="50"/>
      <c r="J55" s="50"/>
      <c r="K55" s="51"/>
      <c r="M55" s="7"/>
      <c r="N55" s="7"/>
      <c r="O55" s="7"/>
      <c r="P55" s="7"/>
      <c r="Q55" s="7"/>
    </row>
    <row r="56" spans="2:17" ht="17.100000000000001" customHeight="1" x14ac:dyDescent="0.4">
      <c r="B56" s="58"/>
      <c r="C56" s="8" t="s">
        <v>70</v>
      </c>
      <c r="D56" s="49"/>
      <c r="E56" s="50"/>
      <c r="F56" s="50"/>
      <c r="G56" s="50"/>
      <c r="H56" s="50"/>
      <c r="I56" s="50"/>
      <c r="J56" s="50"/>
      <c r="K56" s="51"/>
      <c r="M56" s="7"/>
      <c r="N56" s="7"/>
      <c r="O56" s="7"/>
      <c r="P56" s="7"/>
      <c r="Q56" s="7"/>
    </row>
    <row r="57" spans="2:17" ht="17.100000000000001" customHeight="1" x14ac:dyDescent="0.4">
      <c r="B57" s="58"/>
      <c r="C57" s="8" t="s">
        <v>71</v>
      </c>
      <c r="D57" s="49"/>
      <c r="E57" s="50"/>
      <c r="F57" s="50"/>
      <c r="G57" s="50"/>
      <c r="H57" s="50"/>
      <c r="I57" s="50"/>
      <c r="J57" s="50"/>
      <c r="K57" s="51"/>
      <c r="M57" s="7"/>
      <c r="N57" s="7"/>
      <c r="O57" s="7"/>
      <c r="P57" s="7"/>
      <c r="Q57" s="7"/>
    </row>
    <row r="58" spans="2:17" ht="17.100000000000001" customHeight="1" x14ac:dyDescent="0.4">
      <c r="B58" s="58"/>
      <c r="C58" s="8" t="s">
        <v>52</v>
      </c>
      <c r="D58" s="9" t="s">
        <v>53</v>
      </c>
      <c r="E58" s="1"/>
      <c r="F58" s="10" t="s">
        <v>54</v>
      </c>
      <c r="G58" s="1"/>
      <c r="H58" s="33"/>
      <c r="I58" s="34"/>
      <c r="J58" s="34"/>
      <c r="K58" s="35"/>
      <c r="M58" s="7"/>
      <c r="N58" s="7"/>
      <c r="O58" s="7"/>
      <c r="P58" s="7"/>
      <c r="Q58" s="7"/>
    </row>
    <row r="59" spans="2:17" ht="17.100000000000001" customHeight="1" x14ac:dyDescent="0.4">
      <c r="B59" s="58"/>
      <c r="C59" s="8" t="s">
        <v>10</v>
      </c>
      <c r="D59" s="60"/>
      <c r="E59" s="61"/>
      <c r="F59" s="61"/>
      <c r="G59" s="61"/>
      <c r="H59" s="61"/>
      <c r="I59" s="61"/>
      <c r="J59" s="61"/>
      <c r="K59" s="62"/>
      <c r="M59" s="7"/>
      <c r="N59" s="7"/>
      <c r="O59" s="7"/>
      <c r="P59" s="7"/>
      <c r="Q59" s="7"/>
    </row>
    <row r="60" spans="2:17" ht="17.100000000000001" customHeight="1" x14ac:dyDescent="0.4">
      <c r="B60" s="58"/>
      <c r="C60" s="8" t="s">
        <v>55</v>
      </c>
      <c r="D60" s="9" t="s">
        <v>56</v>
      </c>
      <c r="E60" s="11"/>
      <c r="F60" s="10" t="s">
        <v>57</v>
      </c>
      <c r="G60" s="11"/>
      <c r="H60" s="33"/>
      <c r="I60" s="34"/>
      <c r="J60" s="34"/>
      <c r="K60" s="35"/>
      <c r="M60" s="7"/>
      <c r="N60" s="7"/>
      <c r="O60" s="7"/>
      <c r="P60" s="7"/>
      <c r="Q60" s="7"/>
    </row>
    <row r="61" spans="2:17" ht="17.100000000000001" customHeight="1" x14ac:dyDescent="0.4">
      <c r="B61" s="59"/>
      <c r="C61" s="12" t="s">
        <v>63</v>
      </c>
      <c r="D61" s="36"/>
      <c r="E61" s="37"/>
      <c r="F61" s="37"/>
      <c r="G61" s="37"/>
      <c r="H61" s="37"/>
      <c r="I61" s="37"/>
      <c r="J61" s="37"/>
      <c r="K61" s="38"/>
      <c r="M61" s="7"/>
      <c r="N61" s="7"/>
      <c r="O61" s="7"/>
      <c r="P61" s="7"/>
      <c r="Q61" s="7"/>
    </row>
    <row r="62" spans="2:17" ht="17.100000000000001" customHeight="1" x14ac:dyDescent="0.4">
      <c r="B62" s="57" t="s">
        <v>44</v>
      </c>
      <c r="C62" s="6" t="s">
        <v>46</v>
      </c>
      <c r="D62" s="26"/>
      <c r="E62" s="27"/>
      <c r="F62" s="27"/>
      <c r="G62" s="27"/>
      <c r="H62" s="27"/>
      <c r="I62" s="27"/>
      <c r="J62" s="27"/>
      <c r="K62" s="28"/>
      <c r="M62" s="7"/>
      <c r="N62" s="7"/>
      <c r="O62" s="7"/>
      <c r="P62" s="7"/>
      <c r="Q62" s="7"/>
    </row>
    <row r="63" spans="2:17" ht="17.100000000000001" customHeight="1" x14ac:dyDescent="0.4">
      <c r="B63" s="58"/>
      <c r="C63" s="8" t="s">
        <v>48</v>
      </c>
      <c r="D63" s="49"/>
      <c r="E63" s="50"/>
      <c r="F63" s="50"/>
      <c r="G63" s="50"/>
      <c r="H63" s="50"/>
      <c r="I63" s="50"/>
      <c r="J63" s="50"/>
      <c r="K63" s="51"/>
      <c r="M63" s="7"/>
      <c r="N63" s="7"/>
      <c r="O63" s="7"/>
      <c r="P63" s="7"/>
      <c r="Q63" s="7"/>
    </row>
    <row r="64" spans="2:17" ht="17.100000000000001" customHeight="1" x14ac:dyDescent="0.4">
      <c r="B64" s="58"/>
      <c r="C64" s="8" t="s">
        <v>70</v>
      </c>
      <c r="D64" s="49"/>
      <c r="E64" s="50"/>
      <c r="F64" s="50"/>
      <c r="G64" s="50"/>
      <c r="H64" s="50"/>
      <c r="I64" s="50"/>
      <c r="J64" s="50"/>
      <c r="K64" s="51"/>
      <c r="M64" s="7"/>
      <c r="N64" s="7"/>
      <c r="O64" s="7"/>
      <c r="P64" s="7"/>
      <c r="Q64" s="7"/>
    </row>
    <row r="65" spans="2:17" ht="17.100000000000001" customHeight="1" x14ac:dyDescent="0.4">
      <c r="B65" s="58"/>
      <c r="C65" s="8" t="s">
        <v>71</v>
      </c>
      <c r="D65" s="49"/>
      <c r="E65" s="50"/>
      <c r="F65" s="50"/>
      <c r="G65" s="50"/>
      <c r="H65" s="50"/>
      <c r="I65" s="50"/>
      <c r="J65" s="50"/>
      <c r="K65" s="51"/>
      <c r="M65" s="7"/>
      <c r="N65" s="7"/>
      <c r="O65" s="7"/>
      <c r="P65" s="7"/>
      <c r="Q65" s="7"/>
    </row>
    <row r="66" spans="2:17" ht="17.100000000000001" customHeight="1" x14ac:dyDescent="0.4">
      <c r="B66" s="58"/>
      <c r="C66" s="8" t="s">
        <v>52</v>
      </c>
      <c r="D66" s="9" t="s">
        <v>53</v>
      </c>
      <c r="E66" s="1"/>
      <c r="F66" s="10" t="s">
        <v>54</v>
      </c>
      <c r="G66" s="1"/>
      <c r="H66" s="33"/>
      <c r="I66" s="34"/>
      <c r="J66" s="34"/>
      <c r="K66" s="35"/>
      <c r="M66" s="7"/>
      <c r="N66" s="7"/>
      <c r="O66" s="7"/>
      <c r="P66" s="7"/>
      <c r="Q66" s="7"/>
    </row>
    <row r="67" spans="2:17" ht="17.100000000000001" customHeight="1" x14ac:dyDescent="0.4">
      <c r="B67" s="58"/>
      <c r="C67" s="8" t="s">
        <v>10</v>
      </c>
      <c r="D67" s="60"/>
      <c r="E67" s="61"/>
      <c r="F67" s="61"/>
      <c r="G67" s="61"/>
      <c r="H67" s="61"/>
      <c r="I67" s="61"/>
      <c r="J67" s="61"/>
      <c r="K67" s="62"/>
      <c r="M67" s="7"/>
      <c r="N67" s="7"/>
      <c r="O67" s="7"/>
      <c r="P67" s="7"/>
      <c r="Q67" s="7"/>
    </row>
    <row r="68" spans="2:17" ht="17.100000000000001" customHeight="1" x14ac:dyDescent="0.4">
      <c r="B68" s="58"/>
      <c r="C68" s="8" t="s">
        <v>55</v>
      </c>
      <c r="D68" s="9" t="s">
        <v>56</v>
      </c>
      <c r="E68" s="11"/>
      <c r="F68" s="10" t="s">
        <v>57</v>
      </c>
      <c r="G68" s="11"/>
      <c r="H68" s="33"/>
      <c r="I68" s="34"/>
      <c r="J68" s="34"/>
      <c r="K68" s="35"/>
      <c r="M68" s="7"/>
      <c r="N68" s="7"/>
      <c r="O68" s="7"/>
      <c r="P68" s="7"/>
      <c r="Q68" s="7"/>
    </row>
    <row r="69" spans="2:17" ht="17.100000000000001" customHeight="1" x14ac:dyDescent="0.4">
      <c r="B69" s="59"/>
      <c r="C69" s="12" t="s">
        <v>63</v>
      </c>
      <c r="D69" s="36"/>
      <c r="E69" s="37"/>
      <c r="F69" s="37"/>
      <c r="G69" s="37"/>
      <c r="H69" s="37"/>
      <c r="I69" s="37"/>
      <c r="J69" s="37"/>
      <c r="K69" s="38"/>
      <c r="M69" s="7"/>
      <c r="N69" s="7"/>
      <c r="O69" s="7"/>
      <c r="P69" s="7"/>
      <c r="Q69" s="7"/>
    </row>
    <row r="70" spans="2:17" ht="17.100000000000001" customHeight="1" x14ac:dyDescent="0.4">
      <c r="B70" s="57" t="s">
        <v>73</v>
      </c>
      <c r="C70" s="6" t="s">
        <v>46</v>
      </c>
      <c r="D70" s="26"/>
      <c r="E70" s="27"/>
      <c r="F70" s="27"/>
      <c r="G70" s="27"/>
      <c r="H70" s="27"/>
      <c r="I70" s="27"/>
      <c r="J70" s="27"/>
      <c r="K70" s="28"/>
      <c r="M70" s="7"/>
      <c r="N70" s="7"/>
      <c r="O70" s="7"/>
      <c r="P70" s="7"/>
      <c r="Q70" s="7"/>
    </row>
    <row r="71" spans="2:17" ht="17.100000000000001" customHeight="1" x14ac:dyDescent="0.4">
      <c r="B71" s="58"/>
      <c r="C71" s="8" t="s">
        <v>48</v>
      </c>
      <c r="D71" s="49"/>
      <c r="E71" s="50"/>
      <c r="F71" s="50"/>
      <c r="G71" s="50"/>
      <c r="H71" s="50"/>
      <c r="I71" s="50"/>
      <c r="J71" s="50"/>
      <c r="K71" s="51"/>
      <c r="M71" s="7"/>
      <c r="N71" s="7"/>
      <c r="O71" s="7"/>
      <c r="P71" s="7"/>
      <c r="Q71" s="7"/>
    </row>
    <row r="72" spans="2:17" ht="17.100000000000001" customHeight="1" x14ac:dyDescent="0.4">
      <c r="B72" s="58"/>
      <c r="C72" s="8" t="s">
        <v>70</v>
      </c>
      <c r="D72" s="49"/>
      <c r="E72" s="50"/>
      <c r="F72" s="50"/>
      <c r="G72" s="50"/>
      <c r="H72" s="50"/>
      <c r="I72" s="50"/>
      <c r="J72" s="50"/>
      <c r="K72" s="51"/>
      <c r="M72" s="7"/>
      <c r="N72" s="7"/>
      <c r="O72" s="7"/>
      <c r="P72" s="7"/>
      <c r="Q72" s="7"/>
    </row>
    <row r="73" spans="2:17" ht="17.100000000000001" customHeight="1" x14ac:dyDescent="0.4">
      <c r="B73" s="58"/>
      <c r="C73" s="8" t="s">
        <v>71</v>
      </c>
      <c r="D73" s="49"/>
      <c r="E73" s="50"/>
      <c r="F73" s="50"/>
      <c r="G73" s="50"/>
      <c r="H73" s="50"/>
      <c r="I73" s="50"/>
      <c r="J73" s="50"/>
      <c r="K73" s="51"/>
      <c r="M73" s="7"/>
      <c r="N73" s="7"/>
      <c r="O73" s="7"/>
      <c r="P73" s="7"/>
      <c r="Q73" s="7"/>
    </row>
    <row r="74" spans="2:17" ht="17.100000000000001" customHeight="1" x14ac:dyDescent="0.4">
      <c r="B74" s="58"/>
      <c r="C74" s="8" t="s">
        <v>52</v>
      </c>
      <c r="D74" s="9" t="s">
        <v>53</v>
      </c>
      <c r="E74" s="1"/>
      <c r="F74" s="10" t="s">
        <v>54</v>
      </c>
      <c r="G74" s="1"/>
      <c r="H74" s="33"/>
      <c r="I74" s="34"/>
      <c r="J74" s="34"/>
      <c r="K74" s="35"/>
      <c r="M74" s="7"/>
      <c r="N74" s="7"/>
      <c r="O74" s="7"/>
      <c r="P74" s="7"/>
      <c r="Q74" s="7"/>
    </row>
    <row r="75" spans="2:17" ht="17.100000000000001" customHeight="1" x14ac:dyDescent="0.4">
      <c r="B75" s="58"/>
      <c r="C75" s="8" t="s">
        <v>10</v>
      </c>
      <c r="D75" s="60"/>
      <c r="E75" s="61"/>
      <c r="F75" s="61"/>
      <c r="G75" s="61"/>
      <c r="H75" s="61"/>
      <c r="I75" s="61"/>
      <c r="J75" s="61"/>
      <c r="K75" s="62"/>
      <c r="M75" s="7"/>
      <c r="N75" s="7"/>
      <c r="O75" s="7"/>
      <c r="P75" s="7"/>
      <c r="Q75" s="7"/>
    </row>
    <row r="76" spans="2:17" ht="17.100000000000001" customHeight="1" x14ac:dyDescent="0.4">
      <c r="B76" s="58"/>
      <c r="C76" s="8" t="s">
        <v>55</v>
      </c>
      <c r="D76" s="9" t="s">
        <v>56</v>
      </c>
      <c r="E76" s="11"/>
      <c r="F76" s="10" t="s">
        <v>57</v>
      </c>
      <c r="G76" s="11"/>
      <c r="H76" s="33"/>
      <c r="I76" s="34"/>
      <c r="J76" s="34"/>
      <c r="K76" s="35"/>
      <c r="M76" s="7"/>
      <c r="N76" s="7"/>
      <c r="O76" s="7"/>
      <c r="P76" s="7"/>
      <c r="Q76" s="7"/>
    </row>
    <row r="77" spans="2:17" ht="17.100000000000001" customHeight="1" x14ac:dyDescent="0.4">
      <c r="B77" s="59"/>
      <c r="C77" s="12" t="s">
        <v>63</v>
      </c>
      <c r="D77" s="36"/>
      <c r="E77" s="37"/>
      <c r="F77" s="37"/>
      <c r="G77" s="37"/>
      <c r="H77" s="37"/>
      <c r="I77" s="37"/>
      <c r="J77" s="37"/>
      <c r="K77" s="38"/>
      <c r="M77" s="7"/>
      <c r="N77" s="7"/>
      <c r="O77" s="7"/>
      <c r="P77" s="7"/>
      <c r="Q77" s="7"/>
    </row>
    <row r="78" spans="2:17" ht="17.100000000000001" customHeight="1" x14ac:dyDescent="0.4">
      <c r="B78" s="57" t="s">
        <v>74</v>
      </c>
      <c r="C78" s="6" t="s">
        <v>46</v>
      </c>
      <c r="D78" s="26"/>
      <c r="E78" s="27"/>
      <c r="F78" s="27"/>
      <c r="G78" s="27"/>
      <c r="H78" s="27"/>
      <c r="I78" s="27"/>
      <c r="J78" s="27"/>
      <c r="K78" s="28"/>
      <c r="M78" s="7"/>
      <c r="N78" s="7"/>
      <c r="O78" s="7"/>
      <c r="P78" s="7"/>
      <c r="Q78" s="7"/>
    </row>
    <row r="79" spans="2:17" ht="17.100000000000001" customHeight="1" x14ac:dyDescent="0.4">
      <c r="B79" s="58"/>
      <c r="C79" s="8" t="s">
        <v>48</v>
      </c>
      <c r="D79" s="49"/>
      <c r="E79" s="50"/>
      <c r="F79" s="50"/>
      <c r="G79" s="50"/>
      <c r="H79" s="50"/>
      <c r="I79" s="50"/>
      <c r="J79" s="50"/>
      <c r="K79" s="51"/>
      <c r="M79" s="7"/>
      <c r="N79" s="7"/>
      <c r="O79" s="7"/>
      <c r="P79" s="7"/>
      <c r="Q79" s="7"/>
    </row>
    <row r="80" spans="2:17" ht="17.100000000000001" customHeight="1" x14ac:dyDescent="0.4">
      <c r="B80" s="58"/>
      <c r="C80" s="8" t="s">
        <v>70</v>
      </c>
      <c r="D80" s="49"/>
      <c r="E80" s="50"/>
      <c r="F80" s="50"/>
      <c r="G80" s="50"/>
      <c r="H80" s="50"/>
      <c r="I80" s="50"/>
      <c r="J80" s="50"/>
      <c r="K80" s="51"/>
      <c r="M80" s="7"/>
      <c r="N80" s="7"/>
      <c r="O80" s="7"/>
      <c r="P80" s="7"/>
      <c r="Q80" s="7"/>
    </row>
    <row r="81" spans="2:17" ht="17.100000000000001" customHeight="1" x14ac:dyDescent="0.4">
      <c r="B81" s="58"/>
      <c r="C81" s="8" t="s">
        <v>71</v>
      </c>
      <c r="D81" s="49"/>
      <c r="E81" s="50"/>
      <c r="F81" s="50"/>
      <c r="G81" s="50"/>
      <c r="H81" s="50"/>
      <c r="I81" s="50"/>
      <c r="J81" s="50"/>
      <c r="K81" s="51"/>
      <c r="M81" s="7"/>
      <c r="N81" s="7"/>
      <c r="O81" s="7"/>
      <c r="P81" s="7"/>
      <c r="Q81" s="7"/>
    </row>
    <row r="82" spans="2:17" ht="17.100000000000001" customHeight="1" x14ac:dyDescent="0.4">
      <c r="B82" s="58"/>
      <c r="C82" s="8" t="s">
        <v>52</v>
      </c>
      <c r="D82" s="9" t="s">
        <v>53</v>
      </c>
      <c r="E82" s="1"/>
      <c r="F82" s="10" t="s">
        <v>54</v>
      </c>
      <c r="G82" s="1"/>
      <c r="H82" s="33"/>
      <c r="I82" s="34"/>
      <c r="J82" s="34"/>
      <c r="K82" s="35"/>
      <c r="M82" s="7"/>
      <c r="N82" s="7"/>
      <c r="O82" s="7"/>
      <c r="P82" s="7"/>
      <c r="Q82" s="7"/>
    </row>
    <row r="83" spans="2:17" ht="17.100000000000001" customHeight="1" x14ac:dyDescent="0.4">
      <c r="B83" s="58"/>
      <c r="C83" s="8" t="s">
        <v>10</v>
      </c>
      <c r="D83" s="60"/>
      <c r="E83" s="61"/>
      <c r="F83" s="61"/>
      <c r="G83" s="61"/>
      <c r="H83" s="61"/>
      <c r="I83" s="61"/>
      <c r="J83" s="61"/>
      <c r="K83" s="62"/>
      <c r="M83" s="7"/>
      <c r="N83" s="7"/>
      <c r="O83" s="7"/>
      <c r="P83" s="7"/>
      <c r="Q83" s="7"/>
    </row>
    <row r="84" spans="2:17" ht="17.100000000000001" customHeight="1" x14ac:dyDescent="0.4">
      <c r="B84" s="58"/>
      <c r="C84" s="8" t="s">
        <v>55</v>
      </c>
      <c r="D84" s="9" t="s">
        <v>56</v>
      </c>
      <c r="E84" s="11"/>
      <c r="F84" s="10" t="s">
        <v>57</v>
      </c>
      <c r="G84" s="11"/>
      <c r="H84" s="33"/>
      <c r="I84" s="34"/>
      <c r="J84" s="34"/>
      <c r="K84" s="35"/>
      <c r="M84" s="7"/>
      <c r="N84" s="7"/>
      <c r="O84" s="7"/>
      <c r="P84" s="7"/>
      <c r="Q84" s="7"/>
    </row>
    <row r="85" spans="2:17" ht="17.100000000000001" customHeight="1" x14ac:dyDescent="0.4">
      <c r="B85" s="59"/>
      <c r="C85" s="12" t="s">
        <v>63</v>
      </c>
      <c r="D85" s="36"/>
      <c r="E85" s="37"/>
      <c r="F85" s="37"/>
      <c r="G85" s="37"/>
      <c r="H85" s="37"/>
      <c r="I85" s="37"/>
      <c r="J85" s="37"/>
      <c r="K85" s="38"/>
      <c r="M85" s="7"/>
      <c r="N85" s="7"/>
      <c r="O85" s="7"/>
      <c r="P85" s="7"/>
      <c r="Q85" s="7"/>
    </row>
    <row r="86" spans="2:17" ht="17.100000000000001" customHeight="1" x14ac:dyDescent="0.4"/>
    <row r="87" spans="2:17" ht="17.100000000000001" customHeight="1" x14ac:dyDescent="0.4">
      <c r="B87" s="54" t="s">
        <v>76</v>
      </c>
      <c r="C87" s="55"/>
      <c r="D87" s="55"/>
      <c r="E87" s="55"/>
      <c r="F87" s="55"/>
      <c r="G87" s="55"/>
      <c r="H87" s="55"/>
      <c r="I87" s="55"/>
      <c r="J87" s="55"/>
      <c r="K87" s="56"/>
    </row>
    <row r="88" spans="2:17" ht="17.100000000000001" customHeight="1" x14ac:dyDescent="0.4"/>
    <row r="89" spans="2:17" ht="17.100000000000001" customHeight="1" x14ac:dyDescent="0.4">
      <c r="B89" s="39" t="s">
        <v>40</v>
      </c>
      <c r="C89" s="40"/>
      <c r="D89" s="40"/>
      <c r="E89" s="40"/>
      <c r="F89" s="40"/>
      <c r="G89" s="40"/>
      <c r="H89" s="40"/>
      <c r="I89" s="40"/>
      <c r="J89" s="40"/>
      <c r="K89" s="41"/>
    </row>
    <row r="90" spans="2:17" ht="17.100000000000001" customHeight="1" x14ac:dyDescent="0.4">
      <c r="B90" s="24" t="s">
        <v>41</v>
      </c>
      <c r="C90" s="6" t="s">
        <v>46</v>
      </c>
      <c r="D90" s="26" t="s">
        <v>77</v>
      </c>
      <c r="E90" s="27"/>
      <c r="F90" s="27"/>
      <c r="G90" s="27"/>
      <c r="H90" s="27"/>
      <c r="I90" s="27"/>
      <c r="J90" s="27"/>
      <c r="K90" s="28"/>
      <c r="M90" s="7"/>
      <c r="N90" s="7"/>
      <c r="O90" s="7"/>
      <c r="P90" s="7"/>
      <c r="Q90" s="7"/>
    </row>
    <row r="91" spans="2:17" ht="17.100000000000001" customHeight="1" x14ac:dyDescent="0.4">
      <c r="B91" s="48"/>
      <c r="C91" s="8" t="s">
        <v>48</v>
      </c>
      <c r="D91" s="49" t="s">
        <v>78</v>
      </c>
      <c r="E91" s="50"/>
      <c r="F91" s="50"/>
      <c r="G91" s="50"/>
      <c r="H91" s="50"/>
      <c r="I91" s="50"/>
      <c r="J91" s="50"/>
      <c r="K91" s="51"/>
      <c r="M91" s="7"/>
      <c r="N91" s="7"/>
      <c r="O91" s="7"/>
      <c r="P91" s="7"/>
      <c r="Q91" s="7"/>
    </row>
    <row r="92" spans="2:17" ht="17.100000000000001" customHeight="1" x14ac:dyDescent="0.4">
      <c r="B92" s="48"/>
      <c r="C92" s="8" t="s">
        <v>70</v>
      </c>
      <c r="D92" s="52" t="s">
        <v>79</v>
      </c>
      <c r="E92" s="50"/>
      <c r="F92" s="50"/>
      <c r="G92" s="50"/>
      <c r="H92" s="50"/>
      <c r="I92" s="50"/>
      <c r="J92" s="50"/>
      <c r="K92" s="51"/>
      <c r="M92" s="7"/>
      <c r="N92" s="7"/>
      <c r="O92" s="7"/>
      <c r="P92" s="7"/>
      <c r="Q92" s="7"/>
    </row>
    <row r="93" spans="2:17" ht="17.100000000000001" customHeight="1" x14ac:dyDescent="0.4">
      <c r="B93" s="48"/>
      <c r="C93" s="8" t="s">
        <v>71</v>
      </c>
      <c r="D93" s="49">
        <v>53</v>
      </c>
      <c r="E93" s="50"/>
      <c r="F93" s="50"/>
      <c r="G93" s="50"/>
      <c r="H93" s="50"/>
      <c r="I93" s="50"/>
      <c r="J93" s="50"/>
      <c r="K93" s="51"/>
      <c r="M93" s="7"/>
      <c r="N93" s="7"/>
      <c r="O93" s="7"/>
      <c r="P93" s="7"/>
      <c r="Q93" s="7"/>
    </row>
    <row r="94" spans="2:17" ht="17.100000000000001" customHeight="1" x14ac:dyDescent="0.4">
      <c r="B94" s="48"/>
      <c r="C94" s="8" t="s">
        <v>52</v>
      </c>
      <c r="D94" s="9" t="s">
        <v>53</v>
      </c>
      <c r="E94" s="1">
        <v>49</v>
      </c>
      <c r="F94" s="10" t="s">
        <v>54</v>
      </c>
      <c r="G94" s="1">
        <v>51</v>
      </c>
      <c r="H94" s="33"/>
      <c r="I94" s="34"/>
      <c r="J94" s="34"/>
      <c r="K94" s="35"/>
      <c r="M94" s="7"/>
      <c r="N94" s="7"/>
      <c r="O94" s="7"/>
      <c r="P94" s="7"/>
      <c r="Q94" s="7"/>
    </row>
    <row r="95" spans="2:17" ht="17.100000000000001" customHeight="1" x14ac:dyDescent="0.4">
      <c r="B95" s="48"/>
      <c r="C95" s="8" t="s">
        <v>55</v>
      </c>
      <c r="D95" s="9" t="s">
        <v>56</v>
      </c>
      <c r="E95" s="11">
        <v>2022</v>
      </c>
      <c r="F95" s="10" t="s">
        <v>57</v>
      </c>
      <c r="G95" s="11">
        <v>2</v>
      </c>
      <c r="H95" s="33"/>
      <c r="I95" s="34"/>
      <c r="J95" s="34"/>
      <c r="K95" s="35"/>
      <c r="M95" s="7"/>
      <c r="N95" s="7"/>
      <c r="O95" s="7"/>
      <c r="P95" s="7"/>
      <c r="Q95" s="7"/>
    </row>
    <row r="96" spans="2:17" ht="17.100000000000001" customHeight="1" x14ac:dyDescent="0.4">
      <c r="B96" s="25"/>
      <c r="C96" s="12" t="s">
        <v>63</v>
      </c>
      <c r="D96" s="36"/>
      <c r="E96" s="37"/>
      <c r="F96" s="37"/>
      <c r="G96" s="37"/>
      <c r="H96" s="37"/>
      <c r="I96" s="37"/>
      <c r="J96" s="37"/>
      <c r="K96" s="38"/>
      <c r="M96" s="7"/>
      <c r="N96" s="7"/>
      <c r="O96" s="7"/>
      <c r="P96" s="7"/>
      <c r="Q96" s="7"/>
    </row>
    <row r="97" spans="2:17" ht="17.100000000000001" customHeight="1" x14ac:dyDescent="0.4">
      <c r="B97" s="24" t="s">
        <v>43</v>
      </c>
      <c r="C97" s="6" t="s">
        <v>46</v>
      </c>
      <c r="D97" s="26"/>
      <c r="E97" s="27"/>
      <c r="F97" s="27"/>
      <c r="G97" s="27"/>
      <c r="H97" s="27"/>
      <c r="I97" s="27"/>
      <c r="J97" s="27"/>
      <c r="K97" s="28"/>
      <c r="M97" s="7"/>
      <c r="N97" s="7"/>
      <c r="O97" s="7"/>
      <c r="P97" s="7"/>
      <c r="Q97" s="7"/>
    </row>
    <row r="98" spans="2:17" ht="17.100000000000001" customHeight="1" x14ac:dyDescent="0.4">
      <c r="B98" s="48"/>
      <c r="C98" s="8" t="s">
        <v>48</v>
      </c>
      <c r="D98" s="49"/>
      <c r="E98" s="50"/>
      <c r="F98" s="50"/>
      <c r="G98" s="50"/>
      <c r="H98" s="50"/>
      <c r="I98" s="50"/>
      <c r="J98" s="50"/>
      <c r="K98" s="51"/>
      <c r="M98" s="7"/>
      <c r="N98" s="7"/>
      <c r="O98" s="7"/>
      <c r="P98" s="7"/>
      <c r="Q98" s="7"/>
    </row>
    <row r="99" spans="2:17" ht="17.100000000000001" customHeight="1" x14ac:dyDescent="0.4">
      <c r="B99" s="48"/>
      <c r="C99" s="8" t="s">
        <v>70</v>
      </c>
      <c r="D99" s="52"/>
      <c r="E99" s="50"/>
      <c r="F99" s="50"/>
      <c r="G99" s="50"/>
      <c r="H99" s="50"/>
      <c r="I99" s="50"/>
      <c r="J99" s="50"/>
      <c r="K99" s="51"/>
      <c r="M99" s="7"/>
      <c r="N99" s="7"/>
      <c r="O99" s="7"/>
      <c r="P99" s="7"/>
      <c r="Q99" s="7"/>
    </row>
    <row r="100" spans="2:17" ht="17.100000000000001" customHeight="1" x14ac:dyDescent="0.4">
      <c r="B100" s="48"/>
      <c r="C100" s="8" t="s">
        <v>71</v>
      </c>
      <c r="D100" s="49"/>
      <c r="E100" s="50"/>
      <c r="F100" s="50"/>
      <c r="G100" s="50"/>
      <c r="H100" s="50"/>
      <c r="I100" s="50"/>
      <c r="J100" s="50"/>
      <c r="K100" s="51"/>
      <c r="M100" s="7"/>
      <c r="N100" s="7"/>
      <c r="O100" s="7"/>
      <c r="P100" s="7"/>
      <c r="Q100" s="7"/>
    </row>
    <row r="101" spans="2:17" ht="17.100000000000001" customHeight="1" x14ac:dyDescent="0.4">
      <c r="B101" s="48"/>
      <c r="C101" s="8" t="s">
        <v>52</v>
      </c>
      <c r="D101" s="9" t="s">
        <v>53</v>
      </c>
      <c r="E101" s="1"/>
      <c r="F101" s="10" t="s">
        <v>54</v>
      </c>
      <c r="G101" s="1"/>
      <c r="H101" s="33"/>
      <c r="I101" s="34"/>
      <c r="J101" s="34"/>
      <c r="K101" s="35"/>
      <c r="M101" s="7"/>
      <c r="N101" s="7"/>
      <c r="O101" s="7"/>
      <c r="P101" s="7"/>
      <c r="Q101" s="7"/>
    </row>
    <row r="102" spans="2:17" ht="17.100000000000001" customHeight="1" x14ac:dyDescent="0.4">
      <c r="B102" s="48"/>
      <c r="C102" s="8" t="s">
        <v>55</v>
      </c>
      <c r="D102" s="9" t="s">
        <v>56</v>
      </c>
      <c r="E102" s="11" t="s">
        <v>37</v>
      </c>
      <c r="F102" s="10" t="s">
        <v>57</v>
      </c>
      <c r="G102" s="11"/>
      <c r="H102" s="33"/>
      <c r="I102" s="34"/>
      <c r="J102" s="34"/>
      <c r="K102" s="35"/>
      <c r="M102" s="7"/>
      <c r="N102" s="7"/>
      <c r="O102" s="7"/>
      <c r="P102" s="7"/>
      <c r="Q102" s="7"/>
    </row>
    <row r="103" spans="2:17" ht="17.100000000000001" customHeight="1" x14ac:dyDescent="0.4">
      <c r="B103" s="25"/>
      <c r="C103" s="12" t="s">
        <v>63</v>
      </c>
      <c r="D103" s="36"/>
      <c r="E103" s="37"/>
      <c r="F103" s="37"/>
      <c r="G103" s="37"/>
      <c r="H103" s="37"/>
      <c r="I103" s="37"/>
      <c r="J103" s="37"/>
      <c r="K103" s="38"/>
      <c r="M103" s="7"/>
      <c r="N103" s="7"/>
      <c r="O103" s="7"/>
      <c r="P103" s="7"/>
      <c r="Q103" s="7"/>
    </row>
    <row r="104" spans="2:17" ht="17.100000000000001" customHeight="1" x14ac:dyDescent="0.4">
      <c r="B104" s="24" t="s">
        <v>45</v>
      </c>
      <c r="C104" s="6" t="s">
        <v>46</v>
      </c>
      <c r="D104" s="26"/>
      <c r="E104" s="27"/>
      <c r="F104" s="27"/>
      <c r="G104" s="27"/>
      <c r="H104" s="27"/>
      <c r="I104" s="27"/>
      <c r="J104" s="27"/>
      <c r="K104" s="28"/>
      <c r="M104" s="7"/>
      <c r="N104" s="7"/>
      <c r="O104" s="7"/>
      <c r="P104" s="7"/>
      <c r="Q104" s="7"/>
    </row>
    <row r="105" spans="2:17" ht="17.100000000000001" customHeight="1" x14ac:dyDescent="0.4">
      <c r="B105" s="48"/>
      <c r="C105" s="8" t="s">
        <v>48</v>
      </c>
      <c r="D105" s="49"/>
      <c r="E105" s="50"/>
      <c r="F105" s="50"/>
      <c r="G105" s="50"/>
      <c r="H105" s="50"/>
      <c r="I105" s="50"/>
      <c r="J105" s="50"/>
      <c r="K105" s="51"/>
      <c r="M105" s="7"/>
      <c r="N105" s="7"/>
      <c r="O105" s="7"/>
      <c r="P105" s="7"/>
      <c r="Q105" s="7"/>
    </row>
    <row r="106" spans="2:17" ht="17.100000000000001" customHeight="1" x14ac:dyDescent="0.4">
      <c r="B106" s="48"/>
      <c r="C106" s="8" t="s">
        <v>70</v>
      </c>
      <c r="D106" s="52"/>
      <c r="E106" s="50"/>
      <c r="F106" s="50"/>
      <c r="G106" s="50"/>
      <c r="H106" s="50"/>
      <c r="I106" s="50"/>
      <c r="J106" s="50"/>
      <c r="K106" s="51"/>
      <c r="M106" s="7"/>
      <c r="N106" s="7"/>
      <c r="O106" s="7"/>
      <c r="P106" s="7"/>
      <c r="Q106" s="7"/>
    </row>
    <row r="107" spans="2:17" ht="17.100000000000001" customHeight="1" x14ac:dyDescent="0.4">
      <c r="B107" s="48"/>
      <c r="C107" s="8" t="s">
        <v>71</v>
      </c>
      <c r="D107" s="49"/>
      <c r="E107" s="50"/>
      <c r="F107" s="50"/>
      <c r="G107" s="50"/>
      <c r="H107" s="50"/>
      <c r="I107" s="50"/>
      <c r="J107" s="50"/>
      <c r="K107" s="51"/>
      <c r="M107" s="7"/>
      <c r="N107" s="7"/>
      <c r="O107" s="7"/>
      <c r="P107" s="7"/>
      <c r="Q107" s="7"/>
    </row>
    <row r="108" spans="2:17" ht="17.100000000000001" customHeight="1" x14ac:dyDescent="0.4">
      <c r="B108" s="48"/>
      <c r="C108" s="8" t="s">
        <v>52</v>
      </c>
      <c r="D108" s="9" t="s">
        <v>53</v>
      </c>
      <c r="E108" s="1"/>
      <c r="F108" s="10" t="s">
        <v>54</v>
      </c>
      <c r="G108" s="1"/>
      <c r="H108" s="33"/>
      <c r="I108" s="34"/>
      <c r="J108" s="34"/>
      <c r="K108" s="35"/>
      <c r="M108" s="7"/>
      <c r="N108" s="7"/>
      <c r="O108" s="7"/>
      <c r="P108" s="7"/>
      <c r="Q108" s="7"/>
    </row>
    <row r="109" spans="2:17" ht="17.100000000000001" customHeight="1" x14ac:dyDescent="0.4">
      <c r="B109" s="48"/>
      <c r="C109" s="8" t="s">
        <v>55</v>
      </c>
      <c r="D109" s="9" t="s">
        <v>56</v>
      </c>
      <c r="E109" s="11" t="s">
        <v>37</v>
      </c>
      <c r="F109" s="10" t="s">
        <v>57</v>
      </c>
      <c r="G109" s="11"/>
      <c r="H109" s="33"/>
      <c r="I109" s="34"/>
      <c r="J109" s="34"/>
      <c r="K109" s="35"/>
      <c r="M109" s="7"/>
      <c r="N109" s="7"/>
      <c r="O109" s="7"/>
      <c r="P109" s="7"/>
      <c r="Q109" s="7"/>
    </row>
    <row r="110" spans="2:17" ht="17.100000000000001" customHeight="1" x14ac:dyDescent="0.4">
      <c r="B110" s="25"/>
      <c r="C110" s="12" t="s">
        <v>63</v>
      </c>
      <c r="D110" s="36"/>
      <c r="E110" s="37"/>
      <c r="F110" s="37"/>
      <c r="G110" s="37"/>
      <c r="H110" s="37"/>
      <c r="I110" s="37"/>
      <c r="J110" s="37"/>
      <c r="K110" s="38"/>
      <c r="M110" s="7"/>
      <c r="N110" s="7"/>
      <c r="O110" s="7"/>
      <c r="P110" s="7"/>
      <c r="Q110" s="7"/>
    </row>
    <row r="111" spans="2:17" ht="17.100000000000001" customHeight="1" x14ac:dyDescent="0.4"/>
    <row r="112" spans="2:17" ht="17.100000000000001" customHeight="1" x14ac:dyDescent="0.4">
      <c r="B112" s="21" t="s">
        <v>75</v>
      </c>
      <c r="C112" s="22"/>
      <c r="D112" s="22"/>
      <c r="E112" s="22"/>
      <c r="F112" s="22"/>
      <c r="G112" s="22"/>
      <c r="H112" s="22"/>
      <c r="I112" s="22"/>
      <c r="J112" s="22"/>
      <c r="K112" s="23"/>
    </row>
    <row r="113" spans="2:17" ht="17.100000000000001" customHeight="1" x14ac:dyDescent="0.4"/>
    <row r="114" spans="2:17" ht="17.100000000000001" customHeight="1" x14ac:dyDescent="0.4">
      <c r="B114" s="39" t="s">
        <v>59</v>
      </c>
      <c r="C114" s="40"/>
      <c r="D114" s="40"/>
      <c r="E114" s="40"/>
      <c r="F114" s="40"/>
      <c r="G114" s="40"/>
      <c r="H114" s="40"/>
      <c r="I114" s="40"/>
      <c r="J114" s="40"/>
      <c r="K114" s="41"/>
    </row>
    <row r="115" spans="2:17" ht="17.100000000000001" customHeight="1" x14ac:dyDescent="0.4">
      <c r="B115" s="24" t="s">
        <v>41</v>
      </c>
      <c r="C115" s="6" t="s">
        <v>46</v>
      </c>
      <c r="D115" s="26" t="s">
        <v>14</v>
      </c>
      <c r="E115" s="27"/>
      <c r="F115" s="27"/>
      <c r="G115" s="27"/>
      <c r="H115" s="27"/>
      <c r="I115" s="27"/>
      <c r="J115" s="27"/>
      <c r="K115" s="28"/>
      <c r="M115" s="7"/>
      <c r="N115" s="7"/>
      <c r="O115" s="7"/>
      <c r="P115" s="7"/>
      <c r="Q115" s="7"/>
    </row>
    <row r="116" spans="2:17" ht="17.100000000000001" customHeight="1" x14ac:dyDescent="0.4">
      <c r="B116" s="48"/>
      <c r="C116" s="8" t="s">
        <v>48</v>
      </c>
      <c r="D116" s="49" t="s">
        <v>15</v>
      </c>
      <c r="E116" s="50"/>
      <c r="F116" s="50"/>
      <c r="G116" s="50"/>
      <c r="H116" s="50"/>
      <c r="I116" s="50"/>
      <c r="J116" s="50"/>
      <c r="K116" s="51"/>
      <c r="M116" s="7"/>
      <c r="N116" s="7"/>
      <c r="O116" s="7"/>
      <c r="P116" s="7"/>
      <c r="Q116" s="7"/>
    </row>
    <row r="117" spans="2:17" ht="17.100000000000001" customHeight="1" x14ac:dyDescent="0.4">
      <c r="B117" s="48"/>
      <c r="C117" s="8" t="s">
        <v>80</v>
      </c>
      <c r="D117" s="52" t="s">
        <v>16</v>
      </c>
      <c r="E117" s="50"/>
      <c r="F117" s="50"/>
      <c r="G117" s="50"/>
      <c r="H117" s="50"/>
      <c r="I117" s="50"/>
      <c r="J117" s="50"/>
      <c r="K117" s="51"/>
      <c r="M117" s="7"/>
      <c r="N117" s="7"/>
      <c r="O117" s="7"/>
      <c r="P117" s="7"/>
      <c r="Q117" s="7"/>
    </row>
    <row r="118" spans="2:17" ht="17.100000000000001" customHeight="1" x14ac:dyDescent="0.4">
      <c r="B118" s="48"/>
      <c r="C118" s="8" t="s">
        <v>81</v>
      </c>
      <c r="D118" s="49" t="s">
        <v>17</v>
      </c>
      <c r="E118" s="50"/>
      <c r="F118" s="50"/>
      <c r="G118" s="50"/>
      <c r="H118" s="50"/>
      <c r="I118" s="50"/>
      <c r="J118" s="50"/>
      <c r="K118" s="51"/>
      <c r="M118" s="7"/>
      <c r="N118" s="7"/>
      <c r="O118" s="7"/>
      <c r="P118" s="7"/>
      <c r="Q118" s="7"/>
    </row>
    <row r="119" spans="2:17" ht="17.100000000000001" customHeight="1" x14ac:dyDescent="0.4">
      <c r="B119" s="48"/>
      <c r="C119" s="8" t="s">
        <v>82</v>
      </c>
      <c r="D119" s="49" t="s">
        <v>18</v>
      </c>
      <c r="E119" s="50"/>
      <c r="F119" s="51"/>
      <c r="G119" s="53" t="s">
        <v>84</v>
      </c>
      <c r="H119" s="53"/>
      <c r="I119" s="45" t="s">
        <v>85</v>
      </c>
      <c r="J119" s="46"/>
      <c r="K119" s="47"/>
      <c r="M119" s="7"/>
      <c r="N119" s="7"/>
      <c r="O119" s="7"/>
      <c r="P119" s="7"/>
      <c r="Q119" s="7"/>
    </row>
    <row r="120" spans="2:17" ht="17.100000000000001" customHeight="1" x14ac:dyDescent="0.4">
      <c r="B120" s="48"/>
      <c r="C120" s="8" t="s">
        <v>83</v>
      </c>
      <c r="D120" s="9" t="s">
        <v>56</v>
      </c>
      <c r="E120" s="11">
        <v>2021</v>
      </c>
      <c r="F120" s="10" t="s">
        <v>57</v>
      </c>
      <c r="G120" s="11">
        <v>9</v>
      </c>
      <c r="H120" s="33"/>
      <c r="I120" s="34"/>
      <c r="J120" s="34"/>
      <c r="K120" s="35"/>
      <c r="M120" s="7"/>
      <c r="N120" s="7"/>
      <c r="O120" s="7"/>
      <c r="P120" s="7"/>
      <c r="Q120" s="7"/>
    </row>
    <row r="121" spans="2:17" ht="17.100000000000001" customHeight="1" x14ac:dyDescent="0.4">
      <c r="B121" s="25"/>
      <c r="C121" s="12" t="s">
        <v>63</v>
      </c>
      <c r="D121" s="36"/>
      <c r="E121" s="37"/>
      <c r="F121" s="37"/>
      <c r="G121" s="37"/>
      <c r="H121" s="37"/>
      <c r="I121" s="37"/>
      <c r="J121" s="37"/>
      <c r="K121" s="38"/>
      <c r="M121" s="7"/>
      <c r="N121" s="7"/>
      <c r="O121" s="7"/>
      <c r="P121" s="7"/>
      <c r="Q121" s="7"/>
    </row>
    <row r="122" spans="2:17" ht="17.100000000000001" customHeight="1" x14ac:dyDescent="0.4">
      <c r="B122" s="24" t="s">
        <v>43</v>
      </c>
      <c r="C122" s="6" t="s">
        <v>46</v>
      </c>
      <c r="D122" s="26"/>
      <c r="E122" s="27"/>
      <c r="F122" s="27"/>
      <c r="G122" s="27"/>
      <c r="H122" s="27"/>
      <c r="I122" s="27"/>
      <c r="J122" s="27"/>
      <c r="K122" s="28"/>
      <c r="M122" s="7"/>
      <c r="N122" s="7"/>
      <c r="O122" s="7"/>
      <c r="P122" s="7"/>
      <c r="Q122" s="7"/>
    </row>
    <row r="123" spans="2:17" ht="17.100000000000001" customHeight="1" x14ac:dyDescent="0.4">
      <c r="B123" s="48"/>
      <c r="C123" s="8" t="s">
        <v>48</v>
      </c>
      <c r="D123" s="49"/>
      <c r="E123" s="50"/>
      <c r="F123" s="50"/>
      <c r="G123" s="50"/>
      <c r="H123" s="50"/>
      <c r="I123" s="50"/>
      <c r="J123" s="50"/>
      <c r="K123" s="51"/>
      <c r="M123" s="7"/>
      <c r="N123" s="7"/>
      <c r="O123" s="7"/>
      <c r="P123" s="7"/>
      <c r="Q123" s="7"/>
    </row>
    <row r="124" spans="2:17" ht="17.100000000000001" customHeight="1" x14ac:dyDescent="0.4">
      <c r="B124" s="48"/>
      <c r="C124" s="8" t="s">
        <v>80</v>
      </c>
      <c r="D124" s="52"/>
      <c r="E124" s="50"/>
      <c r="F124" s="50"/>
      <c r="G124" s="50"/>
      <c r="H124" s="50"/>
      <c r="I124" s="50"/>
      <c r="J124" s="50"/>
      <c r="K124" s="51"/>
      <c r="M124" s="7"/>
      <c r="N124" s="7"/>
      <c r="O124" s="7"/>
      <c r="P124" s="7"/>
      <c r="Q124" s="7"/>
    </row>
    <row r="125" spans="2:17" ht="17.100000000000001" customHeight="1" x14ac:dyDescent="0.4">
      <c r="B125" s="48"/>
      <c r="C125" s="8" t="s">
        <v>81</v>
      </c>
      <c r="D125" s="49"/>
      <c r="E125" s="50"/>
      <c r="F125" s="50"/>
      <c r="G125" s="50"/>
      <c r="H125" s="50"/>
      <c r="I125" s="50"/>
      <c r="J125" s="50"/>
      <c r="K125" s="51"/>
      <c r="M125" s="7"/>
      <c r="N125" s="7"/>
      <c r="O125" s="7"/>
      <c r="P125" s="7"/>
      <c r="Q125" s="7"/>
    </row>
    <row r="126" spans="2:17" ht="17.100000000000001" customHeight="1" x14ac:dyDescent="0.4">
      <c r="B126" s="48"/>
      <c r="C126" s="8" t="s">
        <v>82</v>
      </c>
      <c r="D126" s="49"/>
      <c r="E126" s="50"/>
      <c r="F126" s="51"/>
      <c r="G126" s="53" t="s">
        <v>84</v>
      </c>
      <c r="H126" s="53"/>
      <c r="I126" s="45"/>
      <c r="J126" s="46"/>
      <c r="K126" s="47"/>
      <c r="M126" s="7"/>
      <c r="N126" s="7"/>
      <c r="O126" s="7"/>
      <c r="P126" s="7"/>
      <c r="Q126" s="7"/>
    </row>
    <row r="127" spans="2:17" ht="17.100000000000001" customHeight="1" x14ac:dyDescent="0.4">
      <c r="B127" s="48"/>
      <c r="C127" s="8" t="s">
        <v>83</v>
      </c>
      <c r="D127" s="9" t="s">
        <v>56</v>
      </c>
      <c r="E127" s="11" t="s">
        <v>37</v>
      </c>
      <c r="F127" s="10" t="s">
        <v>57</v>
      </c>
      <c r="G127" s="11"/>
      <c r="H127" s="33"/>
      <c r="I127" s="34"/>
      <c r="J127" s="34"/>
      <c r="K127" s="35"/>
      <c r="M127" s="7"/>
      <c r="N127" s="7"/>
      <c r="O127" s="7"/>
      <c r="P127" s="7"/>
      <c r="Q127" s="7"/>
    </row>
    <row r="128" spans="2:17" ht="17.100000000000001" customHeight="1" x14ac:dyDescent="0.4">
      <c r="B128" s="25"/>
      <c r="C128" s="12" t="s">
        <v>63</v>
      </c>
      <c r="D128" s="36"/>
      <c r="E128" s="37"/>
      <c r="F128" s="37"/>
      <c r="G128" s="37"/>
      <c r="H128" s="37"/>
      <c r="I128" s="37"/>
      <c r="J128" s="37"/>
      <c r="K128" s="38"/>
      <c r="M128" s="7"/>
      <c r="N128" s="7"/>
      <c r="O128" s="7"/>
      <c r="P128" s="7"/>
      <c r="Q128" s="7"/>
    </row>
    <row r="129" spans="2:17" ht="17.100000000000001" customHeight="1" x14ac:dyDescent="0.4">
      <c r="B129" s="24" t="s">
        <v>45</v>
      </c>
      <c r="C129" s="6" t="s">
        <v>46</v>
      </c>
      <c r="D129" s="26"/>
      <c r="E129" s="27"/>
      <c r="F129" s="27"/>
      <c r="G129" s="27"/>
      <c r="H129" s="27"/>
      <c r="I129" s="27"/>
      <c r="J129" s="27"/>
      <c r="K129" s="28"/>
      <c r="M129" s="7"/>
      <c r="N129" s="7"/>
      <c r="O129" s="7"/>
      <c r="P129" s="7"/>
      <c r="Q129" s="7"/>
    </row>
    <row r="130" spans="2:17" ht="17.100000000000001" customHeight="1" x14ac:dyDescent="0.4">
      <c r="B130" s="48"/>
      <c r="C130" s="8" t="s">
        <v>48</v>
      </c>
      <c r="D130" s="49"/>
      <c r="E130" s="50"/>
      <c r="F130" s="50"/>
      <c r="G130" s="50"/>
      <c r="H130" s="50"/>
      <c r="I130" s="50"/>
      <c r="J130" s="50"/>
      <c r="K130" s="51"/>
      <c r="M130" s="7"/>
      <c r="N130" s="7"/>
      <c r="O130" s="7"/>
      <c r="P130" s="7"/>
      <c r="Q130" s="7"/>
    </row>
    <row r="131" spans="2:17" ht="17.100000000000001" customHeight="1" x14ac:dyDescent="0.4">
      <c r="B131" s="48"/>
      <c r="C131" s="8" t="s">
        <v>80</v>
      </c>
      <c r="D131" s="52"/>
      <c r="E131" s="50"/>
      <c r="F131" s="50"/>
      <c r="G131" s="50"/>
      <c r="H131" s="50"/>
      <c r="I131" s="50"/>
      <c r="J131" s="50"/>
      <c r="K131" s="51"/>
      <c r="M131" s="7"/>
      <c r="N131" s="7"/>
      <c r="O131" s="7"/>
      <c r="P131" s="7"/>
      <c r="Q131" s="7"/>
    </row>
    <row r="132" spans="2:17" ht="17.100000000000001" customHeight="1" x14ac:dyDescent="0.4">
      <c r="B132" s="48"/>
      <c r="C132" s="8" t="s">
        <v>81</v>
      </c>
      <c r="D132" s="49"/>
      <c r="E132" s="50"/>
      <c r="F132" s="50"/>
      <c r="G132" s="50"/>
      <c r="H132" s="50"/>
      <c r="I132" s="50"/>
      <c r="J132" s="50"/>
      <c r="K132" s="51"/>
      <c r="M132" s="7"/>
      <c r="N132" s="7"/>
      <c r="O132" s="7"/>
      <c r="P132" s="7"/>
      <c r="Q132" s="7"/>
    </row>
    <row r="133" spans="2:17" ht="17.100000000000001" customHeight="1" x14ac:dyDescent="0.4">
      <c r="B133" s="48"/>
      <c r="C133" s="8" t="s">
        <v>82</v>
      </c>
      <c r="D133" s="49"/>
      <c r="E133" s="50"/>
      <c r="F133" s="51"/>
      <c r="G133" s="53" t="s">
        <v>84</v>
      </c>
      <c r="H133" s="53"/>
      <c r="I133" s="45"/>
      <c r="J133" s="46"/>
      <c r="K133" s="47"/>
      <c r="M133" s="7"/>
      <c r="N133" s="7"/>
      <c r="O133" s="7"/>
      <c r="P133" s="7"/>
      <c r="Q133" s="7"/>
    </row>
    <row r="134" spans="2:17" ht="17.100000000000001" customHeight="1" x14ac:dyDescent="0.4">
      <c r="B134" s="48"/>
      <c r="C134" s="8" t="s">
        <v>83</v>
      </c>
      <c r="D134" s="9" t="s">
        <v>56</v>
      </c>
      <c r="E134" s="11" t="s">
        <v>37</v>
      </c>
      <c r="F134" s="10" t="s">
        <v>57</v>
      </c>
      <c r="G134" s="11"/>
      <c r="H134" s="33"/>
      <c r="I134" s="34"/>
      <c r="J134" s="34"/>
      <c r="K134" s="35"/>
      <c r="M134" s="7"/>
      <c r="N134" s="7"/>
      <c r="O134" s="7"/>
      <c r="P134" s="7"/>
      <c r="Q134" s="7"/>
    </row>
    <row r="135" spans="2:17" ht="17.100000000000001" customHeight="1" x14ac:dyDescent="0.4">
      <c r="B135" s="25"/>
      <c r="C135" s="12" t="s">
        <v>63</v>
      </c>
      <c r="D135" s="36"/>
      <c r="E135" s="37"/>
      <c r="F135" s="37"/>
      <c r="G135" s="37"/>
      <c r="H135" s="37"/>
      <c r="I135" s="37"/>
      <c r="J135" s="37"/>
      <c r="K135" s="38"/>
      <c r="M135" s="7"/>
      <c r="N135" s="7"/>
      <c r="O135" s="7"/>
      <c r="P135" s="7"/>
      <c r="Q135" s="7"/>
    </row>
    <row r="136" spans="2:17" ht="17.100000000000001" customHeight="1" x14ac:dyDescent="0.4"/>
    <row r="137" spans="2:17" ht="17.100000000000001" customHeight="1" x14ac:dyDescent="0.4">
      <c r="B137" s="21" t="s">
        <v>75</v>
      </c>
      <c r="C137" s="22"/>
      <c r="D137" s="22"/>
      <c r="E137" s="22"/>
      <c r="F137" s="22"/>
      <c r="G137" s="22"/>
      <c r="H137" s="22"/>
      <c r="I137" s="22"/>
      <c r="J137" s="22"/>
      <c r="K137" s="23"/>
    </row>
    <row r="138" spans="2:17" ht="17.100000000000001" customHeight="1" x14ac:dyDescent="0.4"/>
    <row r="139" spans="2:17" ht="17.100000000000001" customHeight="1" x14ac:dyDescent="0.4">
      <c r="B139" s="39" t="s">
        <v>60</v>
      </c>
      <c r="C139" s="40"/>
      <c r="D139" s="40"/>
      <c r="E139" s="40"/>
      <c r="F139" s="40"/>
      <c r="G139" s="40"/>
      <c r="H139" s="40"/>
      <c r="I139" s="40"/>
      <c r="J139" s="40"/>
      <c r="K139" s="41"/>
    </row>
    <row r="140" spans="2:17" ht="17.100000000000001" customHeight="1" x14ac:dyDescent="0.4">
      <c r="B140" s="24" t="s">
        <v>41</v>
      </c>
      <c r="C140" s="6" t="s">
        <v>46</v>
      </c>
      <c r="D140" s="26" t="s">
        <v>86</v>
      </c>
      <c r="E140" s="27"/>
      <c r="F140" s="27"/>
      <c r="G140" s="27"/>
      <c r="H140" s="27"/>
      <c r="I140" s="27"/>
      <c r="J140" s="27"/>
      <c r="K140" s="28"/>
      <c r="M140" s="7"/>
      <c r="N140" s="7"/>
      <c r="O140" s="7"/>
      <c r="P140" s="7"/>
      <c r="Q140" s="7"/>
    </row>
    <row r="141" spans="2:17" ht="17.100000000000001" customHeight="1" x14ac:dyDescent="0.4">
      <c r="B141" s="48"/>
      <c r="C141" s="8" t="s">
        <v>48</v>
      </c>
      <c r="D141" s="49" t="s">
        <v>87</v>
      </c>
      <c r="E141" s="50"/>
      <c r="F141" s="50"/>
      <c r="G141" s="50"/>
      <c r="H141" s="50"/>
      <c r="I141" s="50"/>
      <c r="J141" s="50"/>
      <c r="K141" s="51"/>
      <c r="M141" s="7"/>
      <c r="N141" s="7"/>
      <c r="O141" s="7"/>
      <c r="P141" s="7"/>
      <c r="Q141" s="7"/>
    </row>
    <row r="142" spans="2:17" ht="17.100000000000001" customHeight="1" x14ac:dyDescent="0.4">
      <c r="B142" s="48"/>
      <c r="C142" s="8" t="s">
        <v>80</v>
      </c>
      <c r="D142" s="52" t="s">
        <v>88</v>
      </c>
      <c r="E142" s="50"/>
      <c r="F142" s="50"/>
      <c r="G142" s="50"/>
      <c r="H142" s="50"/>
      <c r="I142" s="50"/>
      <c r="J142" s="50"/>
      <c r="K142" s="51"/>
      <c r="M142" s="7"/>
      <c r="N142" s="7"/>
      <c r="O142" s="7"/>
      <c r="P142" s="7"/>
      <c r="Q142" s="7"/>
    </row>
    <row r="143" spans="2:17" ht="17.100000000000001" customHeight="1" x14ac:dyDescent="0.4">
      <c r="B143" s="48"/>
      <c r="C143" s="8" t="s">
        <v>81</v>
      </c>
      <c r="D143" s="49" t="s">
        <v>89</v>
      </c>
      <c r="E143" s="50"/>
      <c r="F143" s="51"/>
      <c r="G143" s="53" t="s">
        <v>84</v>
      </c>
      <c r="H143" s="53"/>
      <c r="I143" s="45" t="s">
        <v>90</v>
      </c>
      <c r="J143" s="46"/>
      <c r="K143" s="47"/>
      <c r="M143" s="7"/>
      <c r="N143" s="7"/>
      <c r="O143" s="7"/>
      <c r="P143" s="7"/>
      <c r="Q143" s="7"/>
    </row>
    <row r="144" spans="2:17" ht="17.100000000000001" customHeight="1" x14ac:dyDescent="0.4">
      <c r="B144" s="48"/>
      <c r="C144" s="8" t="s">
        <v>83</v>
      </c>
      <c r="D144" s="9" t="s">
        <v>56</v>
      </c>
      <c r="E144" s="11">
        <v>2021</v>
      </c>
      <c r="F144" s="10" t="s">
        <v>57</v>
      </c>
      <c r="G144" s="11">
        <v>10</v>
      </c>
      <c r="H144" s="33"/>
      <c r="I144" s="34"/>
      <c r="J144" s="34"/>
      <c r="K144" s="35"/>
      <c r="M144" s="7"/>
      <c r="N144" s="7"/>
      <c r="O144" s="7"/>
      <c r="P144" s="7"/>
      <c r="Q144" s="7"/>
    </row>
    <row r="145" spans="2:17" ht="17.100000000000001" customHeight="1" x14ac:dyDescent="0.4">
      <c r="B145" s="25"/>
      <c r="C145" s="12" t="s">
        <v>63</v>
      </c>
      <c r="D145" s="36"/>
      <c r="E145" s="37"/>
      <c r="F145" s="37"/>
      <c r="G145" s="37"/>
      <c r="H145" s="37"/>
      <c r="I145" s="37"/>
      <c r="J145" s="37"/>
      <c r="K145" s="38"/>
      <c r="M145" s="7"/>
      <c r="N145" s="7"/>
      <c r="O145" s="7"/>
      <c r="P145" s="7"/>
      <c r="Q145" s="7"/>
    </row>
    <row r="146" spans="2:17" ht="17.100000000000001" customHeight="1" x14ac:dyDescent="0.4">
      <c r="B146" s="24" t="s">
        <v>43</v>
      </c>
      <c r="C146" s="6" t="s">
        <v>46</v>
      </c>
      <c r="D146" s="26"/>
      <c r="E146" s="27"/>
      <c r="F146" s="27"/>
      <c r="G146" s="27"/>
      <c r="H146" s="27"/>
      <c r="I146" s="27"/>
      <c r="J146" s="27"/>
      <c r="K146" s="28"/>
      <c r="M146" s="7"/>
      <c r="N146" s="7"/>
      <c r="O146" s="7"/>
      <c r="P146" s="7"/>
      <c r="Q146" s="7"/>
    </row>
    <row r="147" spans="2:17" ht="17.100000000000001" customHeight="1" x14ac:dyDescent="0.4">
      <c r="B147" s="48"/>
      <c r="C147" s="8" t="s">
        <v>48</v>
      </c>
      <c r="D147" s="49"/>
      <c r="E147" s="50"/>
      <c r="F147" s="50"/>
      <c r="G147" s="50"/>
      <c r="H147" s="50"/>
      <c r="I147" s="50"/>
      <c r="J147" s="50"/>
      <c r="K147" s="51"/>
      <c r="M147" s="7"/>
      <c r="N147" s="7"/>
      <c r="O147" s="7"/>
      <c r="P147" s="7"/>
      <c r="Q147" s="7"/>
    </row>
    <row r="148" spans="2:17" ht="17.100000000000001" customHeight="1" x14ac:dyDescent="0.4">
      <c r="B148" s="48"/>
      <c r="C148" s="8" t="s">
        <v>80</v>
      </c>
      <c r="D148" s="52"/>
      <c r="E148" s="50"/>
      <c r="F148" s="50"/>
      <c r="G148" s="50"/>
      <c r="H148" s="50"/>
      <c r="I148" s="50"/>
      <c r="J148" s="50"/>
      <c r="K148" s="51"/>
      <c r="M148" s="7"/>
      <c r="N148" s="7"/>
      <c r="O148" s="7"/>
      <c r="P148" s="7"/>
      <c r="Q148" s="7"/>
    </row>
    <row r="149" spans="2:17" ht="17.100000000000001" customHeight="1" x14ac:dyDescent="0.4">
      <c r="B149" s="48"/>
      <c r="C149" s="8" t="s">
        <v>81</v>
      </c>
      <c r="D149" s="49"/>
      <c r="E149" s="50"/>
      <c r="F149" s="51"/>
      <c r="G149" s="53" t="s">
        <v>84</v>
      </c>
      <c r="H149" s="53"/>
      <c r="I149" s="45" t="s">
        <v>0</v>
      </c>
      <c r="J149" s="46"/>
      <c r="K149" s="47"/>
      <c r="M149" s="7"/>
      <c r="N149" s="7"/>
      <c r="O149" s="7"/>
      <c r="P149" s="7"/>
      <c r="Q149" s="7"/>
    </row>
    <row r="150" spans="2:17" ht="17.100000000000001" customHeight="1" x14ac:dyDescent="0.4">
      <c r="B150" s="48"/>
      <c r="C150" s="8" t="s">
        <v>83</v>
      </c>
      <c r="D150" s="9" t="s">
        <v>56</v>
      </c>
      <c r="E150" s="11" t="s">
        <v>37</v>
      </c>
      <c r="F150" s="10" t="s">
        <v>57</v>
      </c>
      <c r="G150" s="11"/>
      <c r="H150" s="33"/>
      <c r="I150" s="34"/>
      <c r="J150" s="34"/>
      <c r="K150" s="35"/>
      <c r="M150" s="7"/>
      <c r="N150" s="7"/>
      <c r="O150" s="7"/>
      <c r="P150" s="7"/>
      <c r="Q150" s="7"/>
    </row>
    <row r="151" spans="2:17" ht="17.100000000000001" customHeight="1" x14ac:dyDescent="0.4">
      <c r="B151" s="25"/>
      <c r="C151" s="12" t="s">
        <v>63</v>
      </c>
      <c r="D151" s="36"/>
      <c r="E151" s="37"/>
      <c r="F151" s="37"/>
      <c r="G151" s="37"/>
      <c r="H151" s="37"/>
      <c r="I151" s="37"/>
      <c r="J151" s="37"/>
      <c r="K151" s="38"/>
      <c r="M151" s="7"/>
      <c r="N151" s="7"/>
      <c r="O151" s="7"/>
      <c r="P151" s="7"/>
      <c r="Q151" s="7"/>
    </row>
    <row r="152" spans="2:17" ht="17.100000000000001" customHeight="1" x14ac:dyDescent="0.4">
      <c r="B152" s="24" t="s">
        <v>45</v>
      </c>
      <c r="C152" s="6" t="s">
        <v>46</v>
      </c>
      <c r="D152" s="26"/>
      <c r="E152" s="27"/>
      <c r="F152" s="27"/>
      <c r="G152" s="27"/>
      <c r="H152" s="27"/>
      <c r="I152" s="27"/>
      <c r="J152" s="27"/>
      <c r="K152" s="28"/>
      <c r="M152" s="7"/>
      <c r="N152" s="7"/>
      <c r="O152" s="7"/>
      <c r="P152" s="7"/>
      <c r="Q152" s="7"/>
    </row>
    <row r="153" spans="2:17" ht="17.100000000000001" customHeight="1" x14ac:dyDescent="0.4">
      <c r="B153" s="48"/>
      <c r="C153" s="8" t="s">
        <v>48</v>
      </c>
      <c r="D153" s="49"/>
      <c r="E153" s="50"/>
      <c r="F153" s="50"/>
      <c r="G153" s="50"/>
      <c r="H153" s="50"/>
      <c r="I153" s="50"/>
      <c r="J153" s="50"/>
      <c r="K153" s="51"/>
      <c r="M153" s="7"/>
      <c r="N153" s="7"/>
      <c r="O153" s="7"/>
      <c r="P153" s="7"/>
      <c r="Q153" s="7"/>
    </row>
    <row r="154" spans="2:17" ht="17.100000000000001" customHeight="1" x14ac:dyDescent="0.4">
      <c r="B154" s="48"/>
      <c r="C154" s="8" t="s">
        <v>80</v>
      </c>
      <c r="D154" s="52"/>
      <c r="E154" s="50"/>
      <c r="F154" s="50"/>
      <c r="G154" s="50"/>
      <c r="H154" s="50"/>
      <c r="I154" s="50"/>
      <c r="J154" s="50"/>
      <c r="K154" s="51"/>
      <c r="M154" s="7"/>
      <c r="N154" s="7"/>
      <c r="O154" s="7"/>
      <c r="P154" s="7"/>
      <c r="Q154" s="7"/>
    </row>
    <row r="155" spans="2:17" ht="17.100000000000001" customHeight="1" x14ac:dyDescent="0.4">
      <c r="B155" s="48"/>
      <c r="C155" s="8" t="s">
        <v>81</v>
      </c>
      <c r="D155" s="49"/>
      <c r="E155" s="50"/>
      <c r="F155" s="51"/>
      <c r="G155" s="53" t="s">
        <v>84</v>
      </c>
      <c r="H155" s="53"/>
      <c r="I155" s="45" t="s">
        <v>0</v>
      </c>
      <c r="J155" s="46"/>
      <c r="K155" s="47"/>
      <c r="M155" s="7"/>
      <c r="N155" s="7"/>
      <c r="O155" s="7"/>
      <c r="P155" s="7"/>
      <c r="Q155" s="7"/>
    </row>
    <row r="156" spans="2:17" ht="17.100000000000001" customHeight="1" x14ac:dyDescent="0.4">
      <c r="B156" s="48"/>
      <c r="C156" s="8" t="s">
        <v>83</v>
      </c>
      <c r="D156" s="9" t="s">
        <v>56</v>
      </c>
      <c r="E156" s="11" t="s">
        <v>37</v>
      </c>
      <c r="F156" s="10" t="s">
        <v>57</v>
      </c>
      <c r="G156" s="11"/>
      <c r="H156" s="33"/>
      <c r="I156" s="34"/>
      <c r="J156" s="34"/>
      <c r="K156" s="35"/>
      <c r="M156" s="7"/>
      <c r="N156" s="7"/>
      <c r="O156" s="7"/>
      <c r="P156" s="7"/>
      <c r="Q156" s="7"/>
    </row>
    <row r="157" spans="2:17" ht="17.100000000000001" customHeight="1" x14ac:dyDescent="0.4">
      <c r="B157" s="25"/>
      <c r="C157" s="12" t="s">
        <v>63</v>
      </c>
      <c r="D157" s="36"/>
      <c r="E157" s="37"/>
      <c r="F157" s="37"/>
      <c r="G157" s="37"/>
      <c r="H157" s="37"/>
      <c r="I157" s="37"/>
      <c r="J157" s="37"/>
      <c r="K157" s="38"/>
      <c r="M157" s="7"/>
      <c r="N157" s="7"/>
      <c r="O157" s="7"/>
      <c r="P157" s="7"/>
      <c r="Q157" s="7"/>
    </row>
    <row r="158" spans="2:17" ht="17.100000000000001" customHeight="1" x14ac:dyDescent="0.4"/>
    <row r="159" spans="2:17" ht="17.100000000000001" customHeight="1" x14ac:dyDescent="0.4">
      <c r="B159" s="21" t="s">
        <v>75</v>
      </c>
      <c r="C159" s="22"/>
      <c r="D159" s="22"/>
      <c r="E159" s="22"/>
      <c r="F159" s="22"/>
      <c r="G159" s="22"/>
      <c r="H159" s="22"/>
      <c r="I159" s="22"/>
      <c r="J159" s="22"/>
      <c r="K159" s="23"/>
    </row>
    <row r="160" spans="2:17" ht="17.100000000000001" customHeight="1" x14ac:dyDescent="0.4"/>
    <row r="161" spans="2:17" ht="17.100000000000001" customHeight="1" x14ac:dyDescent="0.4">
      <c r="B161" s="39" t="s">
        <v>61</v>
      </c>
      <c r="C161" s="40"/>
      <c r="D161" s="40"/>
      <c r="E161" s="40"/>
      <c r="F161" s="40"/>
      <c r="G161" s="40"/>
      <c r="H161" s="40"/>
      <c r="I161" s="40"/>
      <c r="J161" s="40"/>
      <c r="K161" s="41"/>
    </row>
    <row r="162" spans="2:17" ht="17.100000000000001" customHeight="1" x14ac:dyDescent="0.4">
      <c r="B162" s="24" t="s">
        <v>41</v>
      </c>
      <c r="C162" s="6" t="s">
        <v>46</v>
      </c>
      <c r="D162" s="26" t="s">
        <v>14</v>
      </c>
      <c r="E162" s="27"/>
      <c r="F162" s="27"/>
      <c r="G162" s="27"/>
      <c r="H162" s="27"/>
      <c r="I162" s="27"/>
      <c r="J162" s="27"/>
      <c r="K162" s="28"/>
      <c r="M162" s="7"/>
      <c r="N162" s="7"/>
      <c r="O162" s="7"/>
      <c r="P162" s="7"/>
      <c r="Q162" s="7"/>
    </row>
    <row r="163" spans="2:17" ht="17.100000000000001" customHeight="1" x14ac:dyDescent="0.4">
      <c r="B163" s="48"/>
      <c r="C163" s="8" t="s">
        <v>48</v>
      </c>
      <c r="D163" s="49" t="s">
        <v>15</v>
      </c>
      <c r="E163" s="50"/>
      <c r="F163" s="50"/>
      <c r="G163" s="50"/>
      <c r="H163" s="50"/>
      <c r="I163" s="50"/>
      <c r="J163" s="50"/>
      <c r="K163" s="51"/>
      <c r="M163" s="7"/>
      <c r="N163" s="7"/>
      <c r="O163" s="7"/>
      <c r="P163" s="7"/>
      <c r="Q163" s="7"/>
    </row>
    <row r="164" spans="2:17" ht="17.100000000000001" customHeight="1" x14ac:dyDescent="0.4">
      <c r="B164" s="48"/>
      <c r="C164" s="8" t="s">
        <v>80</v>
      </c>
      <c r="D164" s="52" t="s">
        <v>16</v>
      </c>
      <c r="E164" s="50"/>
      <c r="F164" s="50"/>
      <c r="G164" s="50"/>
      <c r="H164" s="50"/>
      <c r="I164" s="50"/>
      <c r="J164" s="50"/>
      <c r="K164" s="51"/>
      <c r="M164" s="7"/>
      <c r="N164" s="7"/>
      <c r="O164" s="7"/>
      <c r="P164" s="7"/>
      <c r="Q164" s="7"/>
    </row>
    <row r="165" spans="2:17" ht="17.100000000000001" customHeight="1" x14ac:dyDescent="0.4">
      <c r="B165" s="48"/>
      <c r="C165" s="8" t="s">
        <v>81</v>
      </c>
      <c r="D165" s="49" t="s">
        <v>17</v>
      </c>
      <c r="E165" s="50"/>
      <c r="F165" s="50"/>
      <c r="G165" s="50"/>
      <c r="H165" s="50"/>
      <c r="I165" s="50"/>
      <c r="J165" s="50"/>
      <c r="K165" s="51"/>
      <c r="M165" s="7"/>
      <c r="N165" s="7"/>
      <c r="O165" s="7"/>
      <c r="P165" s="7"/>
      <c r="Q165" s="7"/>
    </row>
    <row r="166" spans="2:17" ht="17.100000000000001" customHeight="1" x14ac:dyDescent="0.4">
      <c r="B166" s="48"/>
      <c r="C166" s="8" t="s">
        <v>82</v>
      </c>
      <c r="D166" s="49" t="s">
        <v>18</v>
      </c>
      <c r="E166" s="50"/>
      <c r="F166" s="51"/>
      <c r="G166" s="53" t="s">
        <v>84</v>
      </c>
      <c r="H166" s="53"/>
      <c r="I166" s="45" t="s">
        <v>85</v>
      </c>
      <c r="J166" s="46"/>
      <c r="K166" s="47"/>
      <c r="M166" s="7"/>
      <c r="N166" s="7"/>
      <c r="O166" s="7"/>
      <c r="P166" s="7"/>
      <c r="Q166" s="7"/>
    </row>
    <row r="167" spans="2:17" ht="17.100000000000001" customHeight="1" x14ac:dyDescent="0.4">
      <c r="B167" s="48"/>
      <c r="C167" s="8" t="s">
        <v>83</v>
      </c>
      <c r="D167" s="9" t="s">
        <v>56</v>
      </c>
      <c r="E167" s="11">
        <v>2021</v>
      </c>
      <c r="F167" s="10" t="s">
        <v>57</v>
      </c>
      <c r="G167" s="11">
        <v>9</v>
      </c>
      <c r="H167" s="33"/>
      <c r="I167" s="34"/>
      <c r="J167" s="34"/>
      <c r="K167" s="35"/>
      <c r="M167" s="7"/>
      <c r="N167" s="7"/>
      <c r="O167" s="7"/>
      <c r="P167" s="7"/>
      <c r="Q167" s="7"/>
    </row>
    <row r="168" spans="2:17" ht="17.100000000000001" customHeight="1" x14ac:dyDescent="0.4">
      <c r="B168" s="25"/>
      <c r="C168" s="12" t="s">
        <v>63</v>
      </c>
      <c r="D168" s="36"/>
      <c r="E168" s="37"/>
      <c r="F168" s="37"/>
      <c r="G168" s="37"/>
      <c r="H168" s="37"/>
      <c r="I168" s="37"/>
      <c r="J168" s="37"/>
      <c r="K168" s="38"/>
      <c r="M168" s="7"/>
      <c r="N168" s="7"/>
      <c r="O168" s="7"/>
      <c r="P168" s="7"/>
      <c r="Q168" s="7"/>
    </row>
    <row r="169" spans="2:17" ht="17.100000000000001" customHeight="1" x14ac:dyDescent="0.4">
      <c r="B169" s="24" t="s">
        <v>43</v>
      </c>
      <c r="C169" s="6" t="s">
        <v>46</v>
      </c>
      <c r="D169" s="26"/>
      <c r="E169" s="27"/>
      <c r="F169" s="27"/>
      <c r="G169" s="27"/>
      <c r="H169" s="27"/>
      <c r="I169" s="27"/>
      <c r="J169" s="27"/>
      <c r="K169" s="28"/>
      <c r="M169" s="7"/>
      <c r="N169" s="7"/>
      <c r="O169" s="7"/>
      <c r="P169" s="7"/>
      <c r="Q169" s="7"/>
    </row>
    <row r="170" spans="2:17" ht="17.100000000000001" customHeight="1" x14ac:dyDescent="0.4">
      <c r="B170" s="48"/>
      <c r="C170" s="8" t="s">
        <v>48</v>
      </c>
      <c r="D170" s="49"/>
      <c r="E170" s="50"/>
      <c r="F170" s="50"/>
      <c r="G170" s="50"/>
      <c r="H170" s="50"/>
      <c r="I170" s="50"/>
      <c r="J170" s="50"/>
      <c r="K170" s="51"/>
      <c r="M170" s="7"/>
      <c r="N170" s="7"/>
      <c r="O170" s="7"/>
      <c r="P170" s="7"/>
      <c r="Q170" s="7"/>
    </row>
    <row r="171" spans="2:17" ht="17.100000000000001" customHeight="1" x14ac:dyDescent="0.4">
      <c r="B171" s="48"/>
      <c r="C171" s="8" t="s">
        <v>80</v>
      </c>
      <c r="D171" s="52"/>
      <c r="E171" s="50"/>
      <c r="F171" s="50"/>
      <c r="G171" s="50"/>
      <c r="H171" s="50"/>
      <c r="I171" s="50"/>
      <c r="J171" s="50"/>
      <c r="K171" s="51"/>
      <c r="M171" s="7"/>
      <c r="N171" s="7"/>
      <c r="O171" s="7"/>
      <c r="P171" s="7"/>
      <c r="Q171" s="7"/>
    </row>
    <row r="172" spans="2:17" ht="17.100000000000001" customHeight="1" x14ac:dyDescent="0.4">
      <c r="B172" s="48"/>
      <c r="C172" s="8" t="s">
        <v>81</v>
      </c>
      <c r="D172" s="49"/>
      <c r="E172" s="50"/>
      <c r="F172" s="50"/>
      <c r="G172" s="50"/>
      <c r="H172" s="50"/>
      <c r="I172" s="50"/>
      <c r="J172" s="50"/>
      <c r="K172" s="51"/>
      <c r="M172" s="7"/>
      <c r="N172" s="7"/>
      <c r="O172" s="7"/>
      <c r="P172" s="7"/>
      <c r="Q172" s="7"/>
    </row>
    <row r="173" spans="2:17" ht="17.100000000000001" customHeight="1" x14ac:dyDescent="0.4">
      <c r="B173" s="48"/>
      <c r="C173" s="8" t="s">
        <v>82</v>
      </c>
      <c r="D173" s="49"/>
      <c r="E173" s="50"/>
      <c r="F173" s="51"/>
      <c r="G173" s="53" t="s">
        <v>84</v>
      </c>
      <c r="H173" s="53"/>
      <c r="I173" s="45"/>
      <c r="J173" s="46"/>
      <c r="K173" s="47"/>
      <c r="M173" s="7"/>
      <c r="N173" s="7"/>
      <c r="O173" s="7"/>
      <c r="P173" s="7"/>
      <c r="Q173" s="7"/>
    </row>
    <row r="174" spans="2:17" ht="17.100000000000001" customHeight="1" x14ac:dyDescent="0.4">
      <c r="B174" s="48"/>
      <c r="C174" s="8" t="s">
        <v>83</v>
      </c>
      <c r="D174" s="9" t="s">
        <v>56</v>
      </c>
      <c r="E174" s="11" t="s">
        <v>37</v>
      </c>
      <c r="F174" s="10" t="s">
        <v>57</v>
      </c>
      <c r="G174" s="11"/>
      <c r="H174" s="33"/>
      <c r="I174" s="34"/>
      <c r="J174" s="34"/>
      <c r="K174" s="35"/>
      <c r="M174" s="7"/>
      <c r="N174" s="7"/>
      <c r="O174" s="7"/>
      <c r="P174" s="7"/>
      <c r="Q174" s="7"/>
    </row>
    <row r="175" spans="2:17" ht="17.100000000000001" customHeight="1" x14ac:dyDescent="0.4">
      <c r="B175" s="25"/>
      <c r="C175" s="12" t="s">
        <v>63</v>
      </c>
      <c r="D175" s="36"/>
      <c r="E175" s="37"/>
      <c r="F175" s="37"/>
      <c r="G175" s="37"/>
      <c r="H175" s="37"/>
      <c r="I175" s="37"/>
      <c r="J175" s="37"/>
      <c r="K175" s="38"/>
      <c r="M175" s="7"/>
      <c r="N175" s="7"/>
      <c r="O175" s="7"/>
      <c r="P175" s="7"/>
      <c r="Q175" s="7"/>
    </row>
    <row r="176" spans="2:17" ht="17.100000000000001" customHeight="1" x14ac:dyDescent="0.4">
      <c r="B176" s="24" t="s">
        <v>45</v>
      </c>
      <c r="C176" s="6" t="s">
        <v>46</v>
      </c>
      <c r="D176" s="26"/>
      <c r="E176" s="27"/>
      <c r="F176" s="27"/>
      <c r="G176" s="27"/>
      <c r="H176" s="27"/>
      <c r="I176" s="27"/>
      <c r="J176" s="27"/>
      <c r="K176" s="28"/>
      <c r="M176" s="7"/>
      <c r="N176" s="7"/>
      <c r="O176" s="7"/>
      <c r="P176" s="7"/>
      <c r="Q176" s="7"/>
    </row>
    <row r="177" spans="2:17" ht="17.100000000000001" customHeight="1" x14ac:dyDescent="0.4">
      <c r="B177" s="48"/>
      <c r="C177" s="8" t="s">
        <v>48</v>
      </c>
      <c r="D177" s="49"/>
      <c r="E177" s="50"/>
      <c r="F177" s="50"/>
      <c r="G177" s="50"/>
      <c r="H177" s="50"/>
      <c r="I177" s="50"/>
      <c r="J177" s="50"/>
      <c r="K177" s="51"/>
      <c r="M177" s="7"/>
      <c r="N177" s="7"/>
      <c r="O177" s="7"/>
      <c r="P177" s="7"/>
      <c r="Q177" s="7"/>
    </row>
    <row r="178" spans="2:17" ht="17.100000000000001" customHeight="1" x14ac:dyDescent="0.4">
      <c r="B178" s="48"/>
      <c r="C178" s="8" t="s">
        <v>80</v>
      </c>
      <c r="D178" s="52"/>
      <c r="E178" s="50"/>
      <c r="F178" s="50"/>
      <c r="G178" s="50"/>
      <c r="H178" s="50"/>
      <c r="I178" s="50"/>
      <c r="J178" s="50"/>
      <c r="K178" s="51"/>
      <c r="M178" s="7"/>
      <c r="N178" s="7"/>
      <c r="O178" s="7"/>
      <c r="P178" s="7"/>
      <c r="Q178" s="7"/>
    </row>
    <row r="179" spans="2:17" ht="17.100000000000001" customHeight="1" x14ac:dyDescent="0.4">
      <c r="B179" s="48"/>
      <c r="C179" s="8" t="s">
        <v>81</v>
      </c>
      <c r="D179" s="49"/>
      <c r="E179" s="50"/>
      <c r="F179" s="50"/>
      <c r="G179" s="50"/>
      <c r="H179" s="50"/>
      <c r="I179" s="50"/>
      <c r="J179" s="50"/>
      <c r="K179" s="51"/>
      <c r="M179" s="7"/>
      <c r="N179" s="7"/>
      <c r="O179" s="7"/>
      <c r="P179" s="7"/>
      <c r="Q179" s="7"/>
    </row>
    <row r="180" spans="2:17" ht="17.100000000000001" customHeight="1" x14ac:dyDescent="0.4">
      <c r="B180" s="48"/>
      <c r="C180" s="8" t="s">
        <v>82</v>
      </c>
      <c r="D180" s="49"/>
      <c r="E180" s="50"/>
      <c r="F180" s="51"/>
      <c r="G180" s="53" t="s">
        <v>84</v>
      </c>
      <c r="H180" s="53"/>
      <c r="I180" s="45"/>
      <c r="J180" s="46"/>
      <c r="K180" s="47"/>
      <c r="M180" s="7"/>
      <c r="N180" s="7"/>
      <c r="O180" s="7"/>
      <c r="P180" s="7"/>
      <c r="Q180" s="7"/>
    </row>
    <row r="181" spans="2:17" ht="17.100000000000001" customHeight="1" x14ac:dyDescent="0.4">
      <c r="B181" s="48"/>
      <c r="C181" s="8" t="s">
        <v>83</v>
      </c>
      <c r="D181" s="9" t="s">
        <v>56</v>
      </c>
      <c r="E181" s="11" t="s">
        <v>37</v>
      </c>
      <c r="F181" s="10" t="s">
        <v>57</v>
      </c>
      <c r="G181" s="11"/>
      <c r="H181" s="33"/>
      <c r="I181" s="34"/>
      <c r="J181" s="34"/>
      <c r="K181" s="35"/>
      <c r="M181" s="7"/>
      <c r="N181" s="7"/>
      <c r="O181" s="7"/>
      <c r="P181" s="7"/>
      <c r="Q181" s="7"/>
    </row>
    <row r="182" spans="2:17" ht="17.100000000000001" customHeight="1" x14ac:dyDescent="0.4">
      <c r="B182" s="25"/>
      <c r="C182" s="12" t="s">
        <v>63</v>
      </c>
      <c r="D182" s="36"/>
      <c r="E182" s="37"/>
      <c r="F182" s="37"/>
      <c r="G182" s="37"/>
      <c r="H182" s="37"/>
      <c r="I182" s="37"/>
      <c r="J182" s="37"/>
      <c r="K182" s="38"/>
      <c r="M182" s="7"/>
      <c r="N182" s="7"/>
      <c r="O182" s="7"/>
      <c r="P182" s="7"/>
      <c r="Q182" s="7"/>
    </row>
    <row r="183" spans="2:17" ht="17.100000000000001" customHeight="1" x14ac:dyDescent="0.4"/>
    <row r="184" spans="2:17" ht="17.100000000000001" customHeight="1" x14ac:dyDescent="0.4">
      <c r="B184" s="21" t="s">
        <v>75</v>
      </c>
      <c r="C184" s="22"/>
      <c r="D184" s="22"/>
      <c r="E184" s="22"/>
      <c r="F184" s="22"/>
      <c r="G184" s="22"/>
      <c r="H184" s="22"/>
      <c r="I184" s="22"/>
      <c r="J184" s="22"/>
      <c r="K184" s="23"/>
    </row>
    <row r="185" spans="2:17" ht="17.100000000000001" customHeight="1" x14ac:dyDescent="0.4"/>
    <row r="186" spans="2:17" ht="17.100000000000001" customHeight="1" x14ac:dyDescent="0.4">
      <c r="B186" s="39" t="s">
        <v>62</v>
      </c>
      <c r="C186" s="40"/>
      <c r="D186" s="40"/>
      <c r="E186" s="40"/>
      <c r="F186" s="40"/>
      <c r="G186" s="40"/>
      <c r="H186" s="40"/>
      <c r="I186" s="40"/>
      <c r="J186" s="40"/>
      <c r="K186" s="41"/>
    </row>
    <row r="187" spans="2:17" ht="17.100000000000001" customHeight="1" x14ac:dyDescent="0.4">
      <c r="B187" s="24" t="s">
        <v>41</v>
      </c>
      <c r="C187" s="6" t="s">
        <v>46</v>
      </c>
      <c r="D187" s="26" t="s">
        <v>86</v>
      </c>
      <c r="E187" s="27"/>
      <c r="F187" s="27"/>
      <c r="G187" s="27"/>
      <c r="H187" s="27"/>
      <c r="I187" s="27"/>
      <c r="J187" s="27"/>
      <c r="K187" s="28"/>
      <c r="M187" s="7"/>
      <c r="N187" s="7"/>
      <c r="O187" s="7"/>
      <c r="P187" s="7"/>
      <c r="Q187" s="7"/>
    </row>
    <row r="188" spans="2:17" ht="17.100000000000001" customHeight="1" x14ac:dyDescent="0.4">
      <c r="B188" s="48"/>
      <c r="C188" s="8" t="s">
        <v>48</v>
      </c>
      <c r="D188" s="49" t="s">
        <v>87</v>
      </c>
      <c r="E188" s="50"/>
      <c r="F188" s="50"/>
      <c r="G188" s="50"/>
      <c r="H188" s="50"/>
      <c r="I188" s="50"/>
      <c r="J188" s="50"/>
      <c r="K188" s="51"/>
      <c r="M188" s="7"/>
      <c r="N188" s="7"/>
      <c r="O188" s="7"/>
      <c r="P188" s="7"/>
      <c r="Q188" s="7"/>
    </row>
    <row r="189" spans="2:17" ht="17.100000000000001" customHeight="1" x14ac:dyDescent="0.4">
      <c r="B189" s="48"/>
      <c r="C189" s="8" t="s">
        <v>80</v>
      </c>
      <c r="D189" s="52" t="s">
        <v>88</v>
      </c>
      <c r="E189" s="50"/>
      <c r="F189" s="50"/>
      <c r="G189" s="50"/>
      <c r="H189" s="50"/>
      <c r="I189" s="50"/>
      <c r="J189" s="50"/>
      <c r="K189" s="51"/>
      <c r="M189" s="7"/>
      <c r="N189" s="7"/>
      <c r="O189" s="7"/>
      <c r="P189" s="7"/>
      <c r="Q189" s="7"/>
    </row>
    <row r="190" spans="2:17" ht="17.100000000000001" customHeight="1" x14ac:dyDescent="0.4">
      <c r="B190" s="48"/>
      <c r="C190" s="8" t="s">
        <v>81</v>
      </c>
      <c r="D190" s="49" t="s">
        <v>89</v>
      </c>
      <c r="E190" s="50"/>
      <c r="F190" s="51"/>
      <c r="G190" s="53" t="s">
        <v>84</v>
      </c>
      <c r="H190" s="53"/>
      <c r="I190" s="45" t="s">
        <v>90</v>
      </c>
      <c r="J190" s="46"/>
      <c r="K190" s="47"/>
      <c r="M190" s="7"/>
      <c r="N190" s="7"/>
      <c r="O190" s="7"/>
      <c r="P190" s="7"/>
      <c r="Q190" s="7"/>
    </row>
    <row r="191" spans="2:17" ht="17.100000000000001" customHeight="1" x14ac:dyDescent="0.4">
      <c r="B191" s="48"/>
      <c r="C191" s="8" t="s">
        <v>83</v>
      </c>
      <c r="D191" s="9" t="s">
        <v>56</v>
      </c>
      <c r="E191" s="11">
        <v>2021</v>
      </c>
      <c r="F191" s="10" t="s">
        <v>57</v>
      </c>
      <c r="G191" s="11">
        <v>10</v>
      </c>
      <c r="H191" s="33"/>
      <c r="I191" s="34"/>
      <c r="J191" s="34"/>
      <c r="K191" s="35"/>
      <c r="M191" s="7"/>
      <c r="N191" s="7"/>
      <c r="O191" s="7"/>
      <c r="P191" s="7"/>
      <c r="Q191" s="7"/>
    </row>
    <row r="192" spans="2:17" ht="17.100000000000001" customHeight="1" x14ac:dyDescent="0.4">
      <c r="B192" s="25"/>
      <c r="C192" s="12" t="s">
        <v>63</v>
      </c>
      <c r="D192" s="36"/>
      <c r="E192" s="37"/>
      <c r="F192" s="37"/>
      <c r="G192" s="37"/>
      <c r="H192" s="37"/>
      <c r="I192" s="37"/>
      <c r="J192" s="37"/>
      <c r="K192" s="38"/>
      <c r="M192" s="7"/>
      <c r="N192" s="7"/>
      <c r="O192" s="7"/>
      <c r="P192" s="7"/>
      <c r="Q192" s="7"/>
    </row>
    <row r="193" spans="2:17" ht="17.100000000000001" customHeight="1" x14ac:dyDescent="0.4">
      <c r="B193" s="24" t="s">
        <v>43</v>
      </c>
      <c r="C193" s="6" t="s">
        <v>46</v>
      </c>
      <c r="D193" s="26"/>
      <c r="E193" s="27"/>
      <c r="F193" s="27"/>
      <c r="G193" s="27"/>
      <c r="H193" s="27"/>
      <c r="I193" s="27"/>
      <c r="J193" s="27"/>
      <c r="K193" s="28"/>
      <c r="M193" s="7"/>
      <c r="N193" s="7"/>
      <c r="O193" s="7"/>
      <c r="P193" s="7"/>
      <c r="Q193" s="7"/>
    </row>
    <row r="194" spans="2:17" ht="17.100000000000001" customHeight="1" x14ac:dyDescent="0.4">
      <c r="B194" s="48"/>
      <c r="C194" s="8" t="s">
        <v>48</v>
      </c>
      <c r="D194" s="49"/>
      <c r="E194" s="50"/>
      <c r="F194" s="50"/>
      <c r="G194" s="50"/>
      <c r="H194" s="50"/>
      <c r="I194" s="50"/>
      <c r="J194" s="50"/>
      <c r="K194" s="51"/>
      <c r="M194" s="7"/>
      <c r="N194" s="7"/>
      <c r="O194" s="7"/>
      <c r="P194" s="7"/>
      <c r="Q194" s="7"/>
    </row>
    <row r="195" spans="2:17" ht="17.100000000000001" customHeight="1" x14ac:dyDescent="0.4">
      <c r="B195" s="48"/>
      <c r="C195" s="8" t="s">
        <v>80</v>
      </c>
      <c r="D195" s="52"/>
      <c r="E195" s="50"/>
      <c r="F195" s="50"/>
      <c r="G195" s="50"/>
      <c r="H195" s="50"/>
      <c r="I195" s="50"/>
      <c r="J195" s="50"/>
      <c r="K195" s="51"/>
      <c r="M195" s="7"/>
      <c r="N195" s="7"/>
      <c r="O195" s="7"/>
      <c r="P195" s="7"/>
      <c r="Q195" s="7"/>
    </row>
    <row r="196" spans="2:17" ht="17.100000000000001" customHeight="1" x14ac:dyDescent="0.4">
      <c r="B196" s="48"/>
      <c r="C196" s="8" t="s">
        <v>81</v>
      </c>
      <c r="D196" s="49"/>
      <c r="E196" s="50"/>
      <c r="F196" s="51"/>
      <c r="G196" s="53" t="s">
        <v>84</v>
      </c>
      <c r="H196" s="53"/>
      <c r="I196" s="45" t="s">
        <v>0</v>
      </c>
      <c r="J196" s="46"/>
      <c r="K196" s="47"/>
      <c r="M196" s="7"/>
      <c r="N196" s="7"/>
      <c r="O196" s="7"/>
      <c r="P196" s="7"/>
      <c r="Q196" s="7"/>
    </row>
    <row r="197" spans="2:17" ht="17.100000000000001" customHeight="1" x14ac:dyDescent="0.4">
      <c r="B197" s="48"/>
      <c r="C197" s="8" t="s">
        <v>83</v>
      </c>
      <c r="D197" s="9" t="s">
        <v>56</v>
      </c>
      <c r="E197" s="11" t="s">
        <v>37</v>
      </c>
      <c r="F197" s="10" t="s">
        <v>57</v>
      </c>
      <c r="G197" s="11"/>
      <c r="H197" s="33"/>
      <c r="I197" s="34"/>
      <c r="J197" s="34"/>
      <c r="K197" s="35"/>
      <c r="M197" s="7"/>
      <c r="N197" s="7"/>
      <c r="O197" s="7"/>
      <c r="P197" s="7"/>
      <c r="Q197" s="7"/>
    </row>
    <row r="198" spans="2:17" ht="17.100000000000001" customHeight="1" x14ac:dyDescent="0.4">
      <c r="B198" s="25"/>
      <c r="C198" s="12" t="s">
        <v>63</v>
      </c>
      <c r="D198" s="36"/>
      <c r="E198" s="37"/>
      <c r="F198" s="37"/>
      <c r="G198" s="37"/>
      <c r="H198" s="37"/>
      <c r="I198" s="37"/>
      <c r="J198" s="37"/>
      <c r="K198" s="38"/>
      <c r="M198" s="7"/>
      <c r="N198" s="7"/>
      <c r="O198" s="7"/>
      <c r="P198" s="7"/>
      <c r="Q198" s="7"/>
    </row>
    <row r="199" spans="2:17" ht="17.100000000000001" customHeight="1" x14ac:dyDescent="0.4">
      <c r="B199" s="24" t="s">
        <v>45</v>
      </c>
      <c r="C199" s="6" t="s">
        <v>46</v>
      </c>
      <c r="D199" s="26"/>
      <c r="E199" s="27"/>
      <c r="F199" s="27"/>
      <c r="G199" s="27"/>
      <c r="H199" s="27"/>
      <c r="I199" s="27"/>
      <c r="J199" s="27"/>
      <c r="K199" s="28"/>
      <c r="M199" s="7"/>
      <c r="N199" s="7"/>
      <c r="O199" s="7"/>
      <c r="P199" s="7"/>
      <c r="Q199" s="7"/>
    </row>
    <row r="200" spans="2:17" ht="17.100000000000001" customHeight="1" x14ac:dyDescent="0.4">
      <c r="B200" s="48"/>
      <c r="C200" s="8" t="s">
        <v>48</v>
      </c>
      <c r="D200" s="49"/>
      <c r="E200" s="50"/>
      <c r="F200" s="50"/>
      <c r="G200" s="50"/>
      <c r="H200" s="50"/>
      <c r="I200" s="50"/>
      <c r="J200" s="50"/>
      <c r="K200" s="51"/>
      <c r="M200" s="7"/>
      <c r="N200" s="7"/>
      <c r="O200" s="7"/>
      <c r="P200" s="7"/>
      <c r="Q200" s="7"/>
    </row>
    <row r="201" spans="2:17" ht="17.100000000000001" customHeight="1" x14ac:dyDescent="0.4">
      <c r="B201" s="48"/>
      <c r="C201" s="8" t="s">
        <v>80</v>
      </c>
      <c r="D201" s="52"/>
      <c r="E201" s="50"/>
      <c r="F201" s="50"/>
      <c r="G201" s="50"/>
      <c r="H201" s="50"/>
      <c r="I201" s="50"/>
      <c r="J201" s="50"/>
      <c r="K201" s="51"/>
      <c r="M201" s="7"/>
      <c r="N201" s="7"/>
      <c r="O201" s="7"/>
      <c r="P201" s="7"/>
      <c r="Q201" s="7"/>
    </row>
    <row r="202" spans="2:17" ht="17.100000000000001" customHeight="1" x14ac:dyDescent="0.4">
      <c r="B202" s="48"/>
      <c r="C202" s="8" t="s">
        <v>81</v>
      </c>
      <c r="D202" s="49"/>
      <c r="E202" s="50"/>
      <c r="F202" s="51"/>
      <c r="G202" s="53" t="s">
        <v>84</v>
      </c>
      <c r="H202" s="53"/>
      <c r="I202" s="45" t="s">
        <v>0</v>
      </c>
      <c r="J202" s="46"/>
      <c r="K202" s="47"/>
      <c r="M202" s="7"/>
      <c r="N202" s="7"/>
      <c r="O202" s="7"/>
      <c r="P202" s="7"/>
      <c r="Q202" s="7"/>
    </row>
    <row r="203" spans="2:17" ht="17.100000000000001" customHeight="1" x14ac:dyDescent="0.4">
      <c r="B203" s="48"/>
      <c r="C203" s="8" t="s">
        <v>83</v>
      </c>
      <c r="D203" s="9" t="s">
        <v>56</v>
      </c>
      <c r="E203" s="11" t="s">
        <v>37</v>
      </c>
      <c r="F203" s="10" t="s">
        <v>57</v>
      </c>
      <c r="G203" s="11"/>
      <c r="H203" s="33"/>
      <c r="I203" s="34"/>
      <c r="J203" s="34"/>
      <c r="K203" s="35"/>
      <c r="M203" s="7"/>
      <c r="N203" s="7"/>
      <c r="O203" s="7"/>
      <c r="P203" s="7"/>
      <c r="Q203" s="7"/>
    </row>
    <row r="204" spans="2:17" ht="17.100000000000001" customHeight="1" x14ac:dyDescent="0.4">
      <c r="B204" s="25"/>
      <c r="C204" s="12" t="s">
        <v>63</v>
      </c>
      <c r="D204" s="36"/>
      <c r="E204" s="37"/>
      <c r="F204" s="37"/>
      <c r="G204" s="37"/>
      <c r="H204" s="37"/>
      <c r="I204" s="37"/>
      <c r="J204" s="37"/>
      <c r="K204" s="38"/>
      <c r="M204" s="7"/>
      <c r="N204" s="7"/>
      <c r="O204" s="7"/>
      <c r="P204" s="7"/>
      <c r="Q204" s="7"/>
    </row>
    <row r="205" spans="2:17" ht="17.100000000000001" customHeight="1" x14ac:dyDescent="0.4"/>
    <row r="206" spans="2:17" ht="17.100000000000001" customHeight="1" x14ac:dyDescent="0.4">
      <c r="B206" s="21" t="s">
        <v>75</v>
      </c>
      <c r="C206" s="22"/>
      <c r="D206" s="22"/>
      <c r="E206" s="22"/>
      <c r="F206" s="22"/>
      <c r="G206" s="22"/>
      <c r="H206" s="22"/>
      <c r="I206" s="22"/>
      <c r="J206" s="22"/>
      <c r="K206" s="23"/>
    </row>
    <row r="207" spans="2:17" ht="17.100000000000001" customHeight="1" x14ac:dyDescent="0.4"/>
    <row r="208" spans="2:17" ht="17.100000000000001" customHeight="1" x14ac:dyDescent="0.4">
      <c r="B208" s="39" t="s">
        <v>92</v>
      </c>
      <c r="C208" s="40"/>
      <c r="D208" s="40"/>
      <c r="E208" s="40"/>
      <c r="F208" s="40"/>
      <c r="G208" s="40"/>
      <c r="H208" s="40"/>
      <c r="I208" s="40"/>
      <c r="J208" s="40"/>
      <c r="K208" s="41"/>
    </row>
    <row r="209" spans="2:17" ht="17.100000000000001" customHeight="1" x14ac:dyDescent="0.4">
      <c r="B209" s="42" t="str">
        <f>B2</f>
        <v>Please enter your research activities for the fiscal year 2021 (April 1, 2021 - March 31, 2022).</v>
      </c>
      <c r="C209" s="43"/>
      <c r="D209" s="43"/>
      <c r="E209" s="43"/>
      <c r="F209" s="43"/>
      <c r="G209" s="43"/>
      <c r="H209" s="43"/>
      <c r="I209" s="43"/>
      <c r="J209" s="43"/>
      <c r="K209" s="44"/>
    </row>
    <row r="210" spans="2:17" ht="17.100000000000001" customHeight="1" x14ac:dyDescent="0.4">
      <c r="B210" s="24" t="s">
        <v>41</v>
      </c>
      <c r="C210" s="6" t="s">
        <v>94</v>
      </c>
      <c r="D210" s="26" t="s">
        <v>93</v>
      </c>
      <c r="E210" s="27"/>
      <c r="F210" s="27"/>
      <c r="G210" s="27"/>
      <c r="H210" s="27"/>
      <c r="I210" s="27"/>
      <c r="J210" s="27"/>
      <c r="K210" s="28"/>
      <c r="M210" s="13"/>
      <c r="N210" s="13"/>
      <c r="O210" s="13"/>
      <c r="P210" s="13"/>
      <c r="Q210" s="13"/>
    </row>
    <row r="211" spans="2:17" ht="17.100000000000001" customHeight="1" x14ac:dyDescent="0.4">
      <c r="B211" s="25"/>
      <c r="C211" s="14" t="s">
        <v>83</v>
      </c>
      <c r="D211" s="9" t="s">
        <v>56</v>
      </c>
      <c r="E211" s="16">
        <v>2021</v>
      </c>
      <c r="F211" s="10" t="s">
        <v>57</v>
      </c>
      <c r="G211" s="16">
        <v>9</v>
      </c>
      <c r="H211" s="17" t="s">
        <v>91</v>
      </c>
      <c r="I211" s="18">
        <v>20</v>
      </c>
      <c r="J211" s="29"/>
      <c r="K211" s="30"/>
      <c r="M211" s="13"/>
      <c r="N211" s="13"/>
      <c r="O211" s="13"/>
      <c r="P211" s="13"/>
      <c r="Q211" s="13"/>
    </row>
    <row r="212" spans="2:17" ht="17.100000000000001" customHeight="1" x14ac:dyDescent="0.4">
      <c r="B212" s="24" t="s">
        <v>43</v>
      </c>
      <c r="C212" s="6" t="s">
        <v>94</v>
      </c>
      <c r="D212" s="26"/>
      <c r="E212" s="27"/>
      <c r="F212" s="27"/>
      <c r="G212" s="27"/>
      <c r="H212" s="27"/>
      <c r="I212" s="27"/>
      <c r="J212" s="27"/>
      <c r="K212" s="28"/>
      <c r="M212" s="13"/>
      <c r="N212" s="13"/>
      <c r="O212" s="13"/>
      <c r="P212" s="13"/>
      <c r="Q212" s="13"/>
    </row>
    <row r="213" spans="2:17" ht="17.100000000000001" customHeight="1" x14ac:dyDescent="0.4">
      <c r="B213" s="25"/>
      <c r="C213" s="14" t="s">
        <v>83</v>
      </c>
      <c r="D213" s="9" t="s">
        <v>56</v>
      </c>
      <c r="E213" s="16" t="s">
        <v>37</v>
      </c>
      <c r="F213" s="10" t="s">
        <v>57</v>
      </c>
      <c r="G213" s="16" t="s">
        <v>37</v>
      </c>
      <c r="H213" s="17" t="s">
        <v>91</v>
      </c>
      <c r="I213" s="18" t="s">
        <v>37</v>
      </c>
      <c r="J213" s="29"/>
      <c r="K213" s="30"/>
      <c r="M213" s="13"/>
      <c r="N213" s="13"/>
      <c r="O213" s="13"/>
      <c r="P213" s="13"/>
      <c r="Q213" s="13"/>
    </row>
    <row r="214" spans="2:17" ht="17.100000000000001" customHeight="1" x14ac:dyDescent="0.4">
      <c r="B214" s="24" t="s">
        <v>45</v>
      </c>
      <c r="C214" s="6" t="s">
        <v>94</v>
      </c>
      <c r="D214" s="26"/>
      <c r="E214" s="27"/>
      <c r="F214" s="27"/>
      <c r="G214" s="27"/>
      <c r="H214" s="27"/>
      <c r="I214" s="27"/>
      <c r="J214" s="27"/>
      <c r="K214" s="28"/>
      <c r="M214" s="13"/>
      <c r="N214" s="13"/>
      <c r="O214" s="13"/>
      <c r="P214" s="13"/>
      <c r="Q214" s="13"/>
    </row>
    <row r="215" spans="2:17" ht="17.100000000000001" customHeight="1" x14ac:dyDescent="0.4">
      <c r="B215" s="25"/>
      <c r="C215" s="14" t="s">
        <v>83</v>
      </c>
      <c r="D215" s="15" t="s">
        <v>56</v>
      </c>
      <c r="E215" s="16" t="s">
        <v>37</v>
      </c>
      <c r="F215" s="17" t="s">
        <v>57</v>
      </c>
      <c r="G215" s="16" t="s">
        <v>37</v>
      </c>
      <c r="H215" s="17" t="s">
        <v>91</v>
      </c>
      <c r="I215" s="18" t="s">
        <v>37</v>
      </c>
      <c r="J215" s="31"/>
      <c r="K215" s="32"/>
      <c r="M215" s="13"/>
      <c r="N215" s="13"/>
      <c r="O215" s="13"/>
      <c r="P215" s="13"/>
      <c r="Q215" s="13"/>
    </row>
    <row r="216" spans="2:17" ht="17.100000000000001" customHeight="1" x14ac:dyDescent="0.4"/>
    <row r="217" spans="2:17" ht="17.100000000000001" customHeight="1" x14ac:dyDescent="0.4">
      <c r="B217" s="21" t="s">
        <v>75</v>
      </c>
      <c r="C217" s="22"/>
      <c r="D217" s="22"/>
      <c r="E217" s="22"/>
      <c r="F217" s="22"/>
      <c r="G217" s="22"/>
      <c r="H217" s="22"/>
      <c r="I217" s="22"/>
      <c r="J217" s="22"/>
      <c r="K217" s="23"/>
    </row>
  </sheetData>
  <mergeCells count="258">
    <mergeCell ref="B214:B215"/>
    <mergeCell ref="D214:K214"/>
    <mergeCell ref="J215:K215"/>
    <mergeCell ref="B217:K217"/>
    <mergeCell ref="B210:B211"/>
    <mergeCell ref="D210:K210"/>
    <mergeCell ref="J211:K211"/>
    <mergeCell ref="B212:B213"/>
    <mergeCell ref="D212:K212"/>
    <mergeCell ref="J213:K213"/>
    <mergeCell ref="I202:K202"/>
    <mergeCell ref="H203:K203"/>
    <mergeCell ref="D204:K204"/>
    <mergeCell ref="B206:K206"/>
    <mergeCell ref="B208:K208"/>
    <mergeCell ref="B209:K209"/>
    <mergeCell ref="H197:K197"/>
    <mergeCell ref="D198:K198"/>
    <mergeCell ref="B199:B204"/>
    <mergeCell ref="D199:K199"/>
    <mergeCell ref="D200:K200"/>
    <mergeCell ref="D201:K201"/>
    <mergeCell ref="D202:F202"/>
    <mergeCell ref="G202:H202"/>
    <mergeCell ref="D192:K192"/>
    <mergeCell ref="B193:B198"/>
    <mergeCell ref="D193:K193"/>
    <mergeCell ref="D194:K194"/>
    <mergeCell ref="D195:K195"/>
    <mergeCell ref="D196:F196"/>
    <mergeCell ref="G196:H196"/>
    <mergeCell ref="I196:K196"/>
    <mergeCell ref="B187:B192"/>
    <mergeCell ref="D187:K187"/>
    <mergeCell ref="D188:K188"/>
    <mergeCell ref="D189:K189"/>
    <mergeCell ref="D190:F190"/>
    <mergeCell ref="G190:H190"/>
    <mergeCell ref="I190:K190"/>
    <mergeCell ref="H191:K191"/>
    <mergeCell ref="G180:H180"/>
    <mergeCell ref="I180:K180"/>
    <mergeCell ref="H181:K181"/>
    <mergeCell ref="D182:K182"/>
    <mergeCell ref="B184:K184"/>
    <mergeCell ref="B186:K186"/>
    <mergeCell ref="H174:K174"/>
    <mergeCell ref="D175:K175"/>
    <mergeCell ref="B176:B182"/>
    <mergeCell ref="D176:K176"/>
    <mergeCell ref="D177:K177"/>
    <mergeCell ref="D178:K178"/>
    <mergeCell ref="D179:K179"/>
    <mergeCell ref="D180:F180"/>
    <mergeCell ref="B169:B175"/>
    <mergeCell ref="D169:K169"/>
    <mergeCell ref="D170:K170"/>
    <mergeCell ref="D171:K171"/>
    <mergeCell ref="D172:K172"/>
    <mergeCell ref="D173:F173"/>
    <mergeCell ref="G173:H173"/>
    <mergeCell ref="I173:K173"/>
    <mergeCell ref="D163:K163"/>
    <mergeCell ref="D164:K164"/>
    <mergeCell ref="D165:K165"/>
    <mergeCell ref="D166:F166"/>
    <mergeCell ref="G166:H166"/>
    <mergeCell ref="I166:K166"/>
    <mergeCell ref="H167:K167"/>
    <mergeCell ref="D168:K168"/>
    <mergeCell ref="I155:K155"/>
    <mergeCell ref="H156:K156"/>
    <mergeCell ref="D157:K157"/>
    <mergeCell ref="B159:K159"/>
    <mergeCell ref="B161:K161"/>
    <mergeCell ref="B162:B168"/>
    <mergeCell ref="D162:K162"/>
    <mergeCell ref="H150:K150"/>
    <mergeCell ref="D151:K151"/>
    <mergeCell ref="B152:B157"/>
    <mergeCell ref="D152:K152"/>
    <mergeCell ref="D153:K153"/>
    <mergeCell ref="D154:K154"/>
    <mergeCell ref="D155:F155"/>
    <mergeCell ref="G155:H155"/>
    <mergeCell ref="D145:K145"/>
    <mergeCell ref="B146:B151"/>
    <mergeCell ref="D146:K146"/>
    <mergeCell ref="D147:K147"/>
    <mergeCell ref="D148:K148"/>
    <mergeCell ref="D149:F149"/>
    <mergeCell ref="G149:H149"/>
    <mergeCell ref="I149:K149"/>
    <mergeCell ref="B140:B145"/>
    <mergeCell ref="D140:K140"/>
    <mergeCell ref="D141:K141"/>
    <mergeCell ref="D142:K142"/>
    <mergeCell ref="D143:F143"/>
    <mergeCell ref="G143:H143"/>
    <mergeCell ref="I143:K143"/>
    <mergeCell ref="H144:K144"/>
    <mergeCell ref="G133:H133"/>
    <mergeCell ref="I133:K133"/>
    <mergeCell ref="H134:K134"/>
    <mergeCell ref="D135:K135"/>
    <mergeCell ref="B137:K137"/>
    <mergeCell ref="B139:K139"/>
    <mergeCell ref="H127:K127"/>
    <mergeCell ref="D128:K128"/>
    <mergeCell ref="B129:B135"/>
    <mergeCell ref="D129:K129"/>
    <mergeCell ref="D130:K130"/>
    <mergeCell ref="D131:K131"/>
    <mergeCell ref="D132:K132"/>
    <mergeCell ref="D133:F133"/>
    <mergeCell ref="B122:B128"/>
    <mergeCell ref="D122:K122"/>
    <mergeCell ref="D123:K123"/>
    <mergeCell ref="D124:K124"/>
    <mergeCell ref="D125:K125"/>
    <mergeCell ref="D126:F126"/>
    <mergeCell ref="G126:H126"/>
    <mergeCell ref="I126:K126"/>
    <mergeCell ref="D116:K116"/>
    <mergeCell ref="D117:K117"/>
    <mergeCell ref="D118:K118"/>
    <mergeCell ref="D119:F119"/>
    <mergeCell ref="G119:H119"/>
    <mergeCell ref="I119:K119"/>
    <mergeCell ref="H120:K120"/>
    <mergeCell ref="D121:K121"/>
    <mergeCell ref="H109:K109"/>
    <mergeCell ref="D110:K110"/>
    <mergeCell ref="B112:K112"/>
    <mergeCell ref="B114:K114"/>
    <mergeCell ref="B115:B121"/>
    <mergeCell ref="D115:K115"/>
    <mergeCell ref="H102:K102"/>
    <mergeCell ref="D103:K103"/>
    <mergeCell ref="B104:B110"/>
    <mergeCell ref="D104:K104"/>
    <mergeCell ref="D105:K105"/>
    <mergeCell ref="D106:K106"/>
    <mergeCell ref="D107:K107"/>
    <mergeCell ref="H108:K108"/>
    <mergeCell ref="H95:K95"/>
    <mergeCell ref="D96:K96"/>
    <mergeCell ref="B97:B103"/>
    <mergeCell ref="D97:K97"/>
    <mergeCell ref="D98:K98"/>
    <mergeCell ref="D99:K99"/>
    <mergeCell ref="D100:K100"/>
    <mergeCell ref="H101:K101"/>
    <mergeCell ref="B87:K87"/>
    <mergeCell ref="B89:K89"/>
    <mergeCell ref="B90:B96"/>
    <mergeCell ref="D90:K90"/>
    <mergeCell ref="D91:K91"/>
    <mergeCell ref="D92:K92"/>
    <mergeCell ref="D93:K93"/>
    <mergeCell ref="H94:K94"/>
    <mergeCell ref="D79:K79"/>
    <mergeCell ref="D80:K80"/>
    <mergeCell ref="D81:K81"/>
    <mergeCell ref="H82:K82"/>
    <mergeCell ref="D83:K83"/>
    <mergeCell ref="H84:K84"/>
    <mergeCell ref="D85:K85"/>
    <mergeCell ref="D75:K75"/>
    <mergeCell ref="H76:K76"/>
    <mergeCell ref="D77:K77"/>
    <mergeCell ref="B78:B85"/>
    <mergeCell ref="D78:K78"/>
    <mergeCell ref="H68:K68"/>
    <mergeCell ref="D69:K69"/>
    <mergeCell ref="B70:B77"/>
    <mergeCell ref="D70:K70"/>
    <mergeCell ref="D71:K71"/>
    <mergeCell ref="D72:K72"/>
    <mergeCell ref="D73:K73"/>
    <mergeCell ref="H74:K74"/>
    <mergeCell ref="D61:K61"/>
    <mergeCell ref="B62:B69"/>
    <mergeCell ref="D62:K62"/>
    <mergeCell ref="D63:K63"/>
    <mergeCell ref="D64:K64"/>
    <mergeCell ref="D65:K65"/>
    <mergeCell ref="H66:K66"/>
    <mergeCell ref="D67:K67"/>
    <mergeCell ref="B54:B61"/>
    <mergeCell ref="D54:K54"/>
    <mergeCell ref="D55:K55"/>
    <mergeCell ref="D56:K56"/>
    <mergeCell ref="D57:K57"/>
    <mergeCell ref="H58:K58"/>
    <mergeCell ref="D59:K59"/>
    <mergeCell ref="H60:K60"/>
    <mergeCell ref="D47:K47"/>
    <mergeCell ref="D48:K48"/>
    <mergeCell ref="D49:K49"/>
    <mergeCell ref="H50:K50"/>
    <mergeCell ref="D51:K51"/>
    <mergeCell ref="H52:K52"/>
    <mergeCell ref="D53:K53"/>
    <mergeCell ref="H39:J39"/>
    <mergeCell ref="H40:K40"/>
    <mergeCell ref="D41:K41"/>
    <mergeCell ref="B43:K43"/>
    <mergeCell ref="B45:K45"/>
    <mergeCell ref="B46:B53"/>
    <mergeCell ref="D46:K46"/>
    <mergeCell ref="B32:B41"/>
    <mergeCell ref="D32:K32"/>
    <mergeCell ref="D33:K33"/>
    <mergeCell ref="D34:K34"/>
    <mergeCell ref="D35:K35"/>
    <mergeCell ref="D36:K36"/>
    <mergeCell ref="D37:K37"/>
    <mergeCell ref="D38:K38"/>
    <mergeCell ref="B22:B31"/>
    <mergeCell ref="D22:K22"/>
    <mergeCell ref="D31:K31"/>
    <mergeCell ref="B11:K11"/>
    <mergeCell ref="B12:B21"/>
    <mergeCell ref="D12:K12"/>
    <mergeCell ref="D13:K13"/>
    <mergeCell ref="D14:K14"/>
    <mergeCell ref="D15:K15"/>
    <mergeCell ref="D16:K16"/>
    <mergeCell ref="D17:K17"/>
    <mergeCell ref="D23:K23"/>
    <mergeCell ref="D24:K24"/>
    <mergeCell ref="D25:K25"/>
    <mergeCell ref="D26:K26"/>
    <mergeCell ref="D27:K27"/>
    <mergeCell ref="D28:K28"/>
    <mergeCell ref="H29:J29"/>
    <mergeCell ref="H30:K30"/>
    <mergeCell ref="D18:K18"/>
    <mergeCell ref="H19:J19"/>
    <mergeCell ref="H20:K20"/>
    <mergeCell ref="D21:K21"/>
    <mergeCell ref="B9:C9"/>
    <mergeCell ref="E9:G9"/>
    <mergeCell ref="I9:K9"/>
    <mergeCell ref="B7:C7"/>
    <mergeCell ref="E7:G7"/>
    <mergeCell ref="I7:K7"/>
    <mergeCell ref="B4:C4"/>
    <mergeCell ref="D4:K4"/>
    <mergeCell ref="B5:C5"/>
    <mergeCell ref="D5:K5"/>
    <mergeCell ref="B6:C6"/>
    <mergeCell ref="D6:K6"/>
    <mergeCell ref="B8:C8"/>
    <mergeCell ref="D8:G8"/>
    <mergeCell ref="H8:I8"/>
    <mergeCell ref="J8:K8"/>
  </mergeCells>
  <phoneticPr fontId="1"/>
  <dataValidations count="8">
    <dataValidation type="list" allowBlank="1" showInputMessage="1" showErrorMessage="1" sqref="I211 I213 I215" xr:uid="{7C47463E-6FAA-42F4-87AE-4E6A60A2216A}">
      <formula1>"　,1,2,3,4,5,6,7,8,9,10,11,12,13,14,15,16,17,18,19,20,21,22,23,24,25,26,27,28,29,30,31"</formula1>
    </dataValidation>
    <dataValidation type="list" allowBlank="1" showInputMessage="1" showErrorMessage="1" sqref="E20 E40 E30 E52 E60 E84 E68 E76 E95 E102 E109 E120 E127 E134 E144 E150 E156 E211 E213 E215 E167 E174 E181 E191 E197 E203" xr:uid="{2E2A0582-D4C0-4B4B-B42D-3694668A7806}">
      <formula1>"　,2021,2022"</formula1>
    </dataValidation>
    <dataValidation type="list" allowBlank="1" showInputMessage="1" showErrorMessage="1" sqref="G20 G40 G52 G30 G60 G84 G68 G76 G95 G102 G109 G120 G127 G134 G144 G150 G156 G211 G213 G215 G167 G174 G181 G191 G197 G203" xr:uid="{D16DA4EA-85EE-4AB5-AB83-3CD62D311C9B}">
      <formula1>"　,1,2,3,4,5,6,7,8,9,10,11,12"</formula1>
    </dataValidation>
    <dataValidation type="list" allowBlank="1" showInputMessage="1" showErrorMessage="1" sqref="D6:K6" xr:uid="{DD083F5C-E07B-40AA-8FA1-7424DF552FBB}">
      <formula1>"　,Tottori University,Shimane University,Yamaguchi University"</formula1>
    </dataValidation>
    <dataValidation type="list" allowBlank="1" showInputMessage="1" showErrorMessage="1" sqref="D4:K4" xr:uid="{A52627EF-AA9F-48AC-B805-828148D295E0}">
      <formula1>"　,Bioproduction and Bioenvironmental Sciences,Bioresource and Life Sciences,Global Dryland Science"</formula1>
    </dataValidation>
    <dataValidation type="list" allowBlank="1" showInputMessage="1" showErrorMessage="1" sqref="D5:K5" xr:uid="{95DF30F5-7971-4AA4-A264-364B751106D2}">
      <formula1>"　,Agricultural Production Science,Managerial Economics,Forest and Watershed Environmental Sciences,Environmental Bioscience,Fungus and Mushroom　Sciences,Bioscience and Biotechnology,Applied Bioresource Chemistry,Global Dryland Science"</formula1>
    </dataValidation>
    <dataValidation type="list" allowBlank="1" showInputMessage="1" showErrorMessage="1" sqref="J8:K8" xr:uid="{8E2A26B6-B18E-4650-9E14-60EE9F7CE65F}">
      <formula1>"　,Apr.,Oct."</formula1>
    </dataValidation>
    <dataValidation type="list" allowBlank="1" showInputMessage="1" showErrorMessage="1" sqref="I119:K119 I126:K126 I133:K133 I143:K143 I149:K149 I155:K155 I166:K166 I173:K173 I180:K180 I190:K190 I196:K196 I202:K202" xr:uid="{8EC224E0-32C4-4117-BBF0-B12A85E3160C}">
      <formula1>"　,Oral presentation, Poster"</formula1>
    </dataValidation>
  </dataValidations>
  <hyperlinks>
    <hyperlink ref="D51" r:id="rId1" xr:uid="{AF98E5A5-4640-4D8A-84A6-6DFEE16DCD98}"/>
  </hyperlinks>
  <pageMargins left="0.59055118110236227" right="0.39370078740157483" top="0.59055118110236227" bottom="0.59055118110236227" header="0.31496062992125984" footer="0.31496062992125984"/>
  <pageSetup paperSize="9" scale="66" orientation="portrait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7A7BB-E1F7-4A8C-9F75-C6A181375B0C}">
  <sheetPr>
    <tabColor theme="0" tint="-0.499984740745262"/>
  </sheetPr>
  <dimension ref="B1:S217"/>
  <sheetViews>
    <sheetView zoomScaleNormal="100" zoomScaleSheetLayoutView="100" workbookViewId="0"/>
  </sheetViews>
  <sheetFormatPr defaultRowHeight="14.25" x14ac:dyDescent="0.4"/>
  <cols>
    <col min="1" max="1" width="1.625" style="2" customWidth="1"/>
    <col min="2" max="2" width="10.625" style="2" customWidth="1"/>
    <col min="3" max="3" width="10.625" style="3" customWidth="1"/>
    <col min="4" max="11" width="10.625" style="2" customWidth="1"/>
    <col min="12" max="12" width="1.625" style="2" customWidth="1"/>
    <col min="13" max="13" width="50.625" style="2" customWidth="1"/>
    <col min="14" max="14" width="50.625" style="19" customWidth="1"/>
    <col min="15" max="16384" width="9" style="2"/>
  </cols>
  <sheetData>
    <row r="1" spans="2:19" ht="9.9499999999999993" customHeight="1" x14ac:dyDescent="0.4"/>
    <row r="2" spans="2:19" ht="15" x14ac:dyDescent="0.4">
      <c r="B2" s="4" t="s">
        <v>21</v>
      </c>
    </row>
    <row r="3" spans="2:19" ht="9.9499999999999993" customHeight="1" x14ac:dyDescent="0.4"/>
    <row r="4" spans="2:19" ht="17.100000000000001" customHeight="1" x14ac:dyDescent="0.4">
      <c r="B4" s="66" t="s">
        <v>24</v>
      </c>
      <c r="C4" s="67"/>
      <c r="D4" s="76" t="s">
        <v>25</v>
      </c>
      <c r="E4" s="77"/>
      <c r="F4" s="77"/>
      <c r="G4" s="77"/>
      <c r="H4" s="77"/>
      <c r="I4" s="77"/>
      <c r="J4" s="77"/>
      <c r="K4" s="75"/>
      <c r="M4" s="20" t="str">
        <f>D4</f>
        <v>Bioproduction and Bioenvironmental Sciences</v>
      </c>
    </row>
    <row r="5" spans="2:19" ht="17.100000000000001" customHeight="1" x14ac:dyDescent="0.4">
      <c r="B5" s="66" t="s">
        <v>22</v>
      </c>
      <c r="C5" s="67"/>
      <c r="D5" s="76" t="s">
        <v>26</v>
      </c>
      <c r="E5" s="77"/>
      <c r="F5" s="77"/>
      <c r="G5" s="77"/>
      <c r="H5" s="77"/>
      <c r="I5" s="77"/>
      <c r="J5" s="77"/>
      <c r="K5" s="75"/>
      <c r="M5" s="20" t="str">
        <f>D5</f>
        <v>Managerial Economics</v>
      </c>
    </row>
    <row r="6" spans="2:19" ht="17.100000000000001" customHeight="1" x14ac:dyDescent="0.4">
      <c r="B6" s="66" t="s">
        <v>23</v>
      </c>
      <c r="C6" s="67"/>
      <c r="D6" s="76" t="s">
        <v>27</v>
      </c>
      <c r="E6" s="77"/>
      <c r="F6" s="77"/>
      <c r="G6" s="77"/>
      <c r="H6" s="77"/>
      <c r="I6" s="77"/>
      <c r="J6" s="77"/>
      <c r="K6" s="75"/>
      <c r="M6" s="20" t="str">
        <f>D6</f>
        <v>Tottori University</v>
      </c>
    </row>
    <row r="7" spans="2:19" ht="17.100000000000001" customHeight="1" x14ac:dyDescent="0.4">
      <c r="B7" s="66" t="s">
        <v>28</v>
      </c>
      <c r="C7" s="67"/>
      <c r="D7" s="5" t="s">
        <v>32</v>
      </c>
      <c r="E7" s="68" t="s">
        <v>34</v>
      </c>
      <c r="F7" s="69"/>
      <c r="G7" s="69"/>
      <c r="H7" s="5" t="s">
        <v>33</v>
      </c>
      <c r="I7" s="68" t="s">
        <v>35</v>
      </c>
      <c r="J7" s="69"/>
      <c r="K7" s="69"/>
      <c r="M7" s="20" t="str">
        <f>E7&amp;" "&amp;I7</f>
        <v xml:space="preserve"> Masumi Daisenji </v>
      </c>
    </row>
    <row r="8" spans="2:19" ht="17.100000000000001" customHeight="1" x14ac:dyDescent="0.4">
      <c r="B8" s="66" t="s">
        <v>29</v>
      </c>
      <c r="C8" s="67"/>
      <c r="D8" s="70">
        <v>2020</v>
      </c>
      <c r="E8" s="71"/>
      <c r="F8" s="71"/>
      <c r="G8" s="68"/>
      <c r="H8" s="72" t="s">
        <v>31</v>
      </c>
      <c r="I8" s="73"/>
      <c r="J8" s="74" t="s">
        <v>36</v>
      </c>
      <c r="K8" s="75"/>
      <c r="M8" s="20" t="str">
        <f>D8&amp;"("&amp;J8&amp;")"</f>
        <v>2020(Apr.)</v>
      </c>
    </row>
    <row r="9" spans="2:19" ht="17.100000000000001" customHeight="1" x14ac:dyDescent="0.4">
      <c r="B9" s="66" t="s">
        <v>30</v>
      </c>
      <c r="C9" s="67"/>
      <c r="D9" s="5" t="s">
        <v>32</v>
      </c>
      <c r="E9" s="68" t="s">
        <v>2</v>
      </c>
      <c r="F9" s="69"/>
      <c r="G9" s="69"/>
      <c r="H9" s="5" t="s">
        <v>33</v>
      </c>
      <c r="I9" s="68" t="s">
        <v>1</v>
      </c>
      <c r="J9" s="69"/>
      <c r="K9" s="69"/>
      <c r="M9" s="20" t="str">
        <f>E9&amp;" "&amp;I9</f>
        <v>Taro Rendai</v>
      </c>
    </row>
    <row r="10" spans="2:19" ht="17.100000000000001" customHeight="1" x14ac:dyDescent="0.4">
      <c r="M10" s="20" t="str">
        <f>E10&amp;I10</f>
        <v/>
      </c>
    </row>
    <row r="11" spans="2:19" ht="17.100000000000001" customHeight="1" x14ac:dyDescent="0.4">
      <c r="B11" s="39" t="s">
        <v>38</v>
      </c>
      <c r="C11" s="40"/>
      <c r="D11" s="40"/>
      <c r="E11" s="40"/>
      <c r="F11" s="40"/>
      <c r="G11" s="40"/>
      <c r="H11" s="40"/>
      <c r="I11" s="40"/>
      <c r="J11" s="40"/>
      <c r="K11" s="41"/>
    </row>
    <row r="12" spans="2:19" ht="17.100000000000001" customHeight="1" x14ac:dyDescent="0.4">
      <c r="B12" s="24" t="s">
        <v>41</v>
      </c>
      <c r="C12" s="6" t="s">
        <v>46</v>
      </c>
      <c r="D12" s="26" t="s">
        <v>64</v>
      </c>
      <c r="E12" s="27"/>
      <c r="F12" s="27"/>
      <c r="G12" s="27"/>
      <c r="H12" s="27"/>
      <c r="I12" s="27"/>
      <c r="J12" s="27"/>
      <c r="K12" s="28"/>
      <c r="M12" s="78" t="str">
        <f>D12&amp;"："&amp;D13&amp;". "&amp;D14&amp;". (Edited by "&amp;D15&amp;", ISBN:"&amp;D16&amp;"). "&amp;D17&amp;", "&amp;D18&amp;", pp."&amp;E19&amp;"-"&amp;G19&amp;K19&amp;"p. （"&amp;E20&amp;"."&amp;G20&amp;"）"</f>
        <v>Rendai, T.：. Host-Pathogen Interactions in Plant Disease. (Edited by Sakyu, H., ISBN:978-0-12-369493-5). Elsevier, Amsterdam, pp.-188p. （2021.5）</v>
      </c>
      <c r="N12" s="80"/>
      <c r="O12" s="7"/>
      <c r="P12" s="7"/>
      <c r="Q12" s="7"/>
      <c r="R12" s="7"/>
      <c r="S12" s="7"/>
    </row>
    <row r="13" spans="2:19" ht="17.100000000000001" customHeight="1" x14ac:dyDescent="0.4">
      <c r="B13" s="63"/>
      <c r="C13" s="8" t="s">
        <v>47</v>
      </c>
      <c r="D13" s="49"/>
      <c r="E13" s="50"/>
      <c r="F13" s="50"/>
      <c r="G13" s="50"/>
      <c r="H13" s="50"/>
      <c r="I13" s="50"/>
      <c r="J13" s="50"/>
      <c r="K13" s="51"/>
      <c r="M13" s="78"/>
      <c r="N13" s="80"/>
      <c r="O13" s="7"/>
      <c r="P13" s="7"/>
      <c r="Q13" s="7"/>
      <c r="R13" s="7"/>
      <c r="S13" s="7"/>
    </row>
    <row r="14" spans="2:19" ht="17.100000000000001" customHeight="1" x14ac:dyDescent="0.4">
      <c r="B14" s="48"/>
      <c r="C14" s="8" t="s">
        <v>48</v>
      </c>
      <c r="D14" s="49" t="s">
        <v>65</v>
      </c>
      <c r="E14" s="50"/>
      <c r="F14" s="50"/>
      <c r="G14" s="50"/>
      <c r="H14" s="50"/>
      <c r="I14" s="50"/>
      <c r="J14" s="50"/>
      <c r="K14" s="51"/>
      <c r="M14" s="78"/>
      <c r="N14" s="80"/>
      <c r="O14" s="7"/>
      <c r="P14" s="7"/>
      <c r="Q14" s="7"/>
      <c r="R14" s="7"/>
      <c r="S14" s="7"/>
    </row>
    <row r="15" spans="2:19" ht="17.100000000000001" customHeight="1" x14ac:dyDescent="0.4">
      <c r="B15" s="48"/>
      <c r="C15" s="8" t="s">
        <v>49</v>
      </c>
      <c r="D15" s="49" t="s">
        <v>95</v>
      </c>
      <c r="E15" s="50"/>
      <c r="F15" s="50"/>
      <c r="G15" s="50"/>
      <c r="H15" s="50"/>
      <c r="I15" s="50"/>
      <c r="J15" s="50"/>
      <c r="K15" s="51"/>
      <c r="M15" s="78"/>
      <c r="N15" s="80"/>
      <c r="O15" s="7"/>
      <c r="P15" s="7"/>
      <c r="Q15" s="7"/>
      <c r="R15" s="7"/>
      <c r="S15" s="7"/>
    </row>
    <row r="16" spans="2:19" ht="17.100000000000001" customHeight="1" x14ac:dyDescent="0.4">
      <c r="B16" s="48"/>
      <c r="C16" s="8" t="s">
        <v>3</v>
      </c>
      <c r="D16" s="49" t="s">
        <v>66</v>
      </c>
      <c r="E16" s="50"/>
      <c r="F16" s="50"/>
      <c r="G16" s="50"/>
      <c r="H16" s="50"/>
      <c r="I16" s="50"/>
      <c r="J16" s="50"/>
      <c r="K16" s="51"/>
      <c r="M16" s="78"/>
      <c r="N16" s="80"/>
      <c r="O16" s="7"/>
      <c r="P16" s="7"/>
      <c r="Q16" s="7"/>
      <c r="R16" s="7"/>
      <c r="S16" s="7"/>
    </row>
    <row r="17" spans="2:19" ht="17.100000000000001" customHeight="1" x14ac:dyDescent="0.4">
      <c r="B17" s="48"/>
      <c r="C17" s="8" t="s">
        <v>50</v>
      </c>
      <c r="D17" s="49" t="s">
        <v>67</v>
      </c>
      <c r="E17" s="50"/>
      <c r="F17" s="50"/>
      <c r="G17" s="50"/>
      <c r="H17" s="50"/>
      <c r="I17" s="50"/>
      <c r="J17" s="50"/>
      <c r="K17" s="51"/>
      <c r="M17" s="78"/>
      <c r="N17" s="80"/>
      <c r="O17" s="7"/>
      <c r="P17" s="7"/>
      <c r="Q17" s="7"/>
      <c r="R17" s="7"/>
      <c r="S17" s="7"/>
    </row>
    <row r="18" spans="2:19" ht="17.100000000000001" customHeight="1" x14ac:dyDescent="0.4">
      <c r="B18" s="48"/>
      <c r="C18" s="8" t="s">
        <v>51</v>
      </c>
      <c r="D18" s="49" t="s">
        <v>68</v>
      </c>
      <c r="E18" s="50"/>
      <c r="F18" s="50"/>
      <c r="G18" s="50"/>
      <c r="H18" s="50"/>
      <c r="I18" s="50"/>
      <c r="J18" s="50"/>
      <c r="K18" s="51"/>
      <c r="M18" s="78"/>
      <c r="N18" s="80"/>
      <c r="O18" s="7"/>
      <c r="P18" s="7"/>
      <c r="Q18" s="7"/>
      <c r="R18" s="7"/>
      <c r="S18" s="7"/>
    </row>
    <row r="19" spans="2:19" ht="17.100000000000001" customHeight="1" x14ac:dyDescent="0.4">
      <c r="B19" s="48"/>
      <c r="C19" s="8" t="s">
        <v>52</v>
      </c>
      <c r="D19" s="9" t="s">
        <v>53</v>
      </c>
      <c r="E19" s="1"/>
      <c r="F19" s="10" t="s">
        <v>54</v>
      </c>
      <c r="G19" s="1"/>
      <c r="H19" s="64" t="s">
        <v>58</v>
      </c>
      <c r="I19" s="53"/>
      <c r="J19" s="65"/>
      <c r="K19" s="1">
        <v>188</v>
      </c>
      <c r="M19" s="78"/>
      <c r="N19" s="80"/>
      <c r="O19" s="7"/>
      <c r="P19" s="7"/>
      <c r="Q19" s="7"/>
      <c r="R19" s="7"/>
      <c r="S19" s="7"/>
    </row>
    <row r="20" spans="2:19" ht="17.100000000000001" customHeight="1" x14ac:dyDescent="0.4">
      <c r="B20" s="48"/>
      <c r="C20" s="8" t="s">
        <v>55</v>
      </c>
      <c r="D20" s="9" t="s">
        <v>56</v>
      </c>
      <c r="E20" s="11">
        <v>2021</v>
      </c>
      <c r="F20" s="10" t="s">
        <v>57</v>
      </c>
      <c r="G20" s="11">
        <v>5</v>
      </c>
      <c r="H20" s="33"/>
      <c r="I20" s="34"/>
      <c r="J20" s="34"/>
      <c r="K20" s="35"/>
      <c r="M20" s="78"/>
      <c r="N20" s="80"/>
      <c r="O20" s="7"/>
      <c r="P20" s="7"/>
      <c r="Q20" s="7"/>
      <c r="R20" s="7"/>
      <c r="S20" s="7"/>
    </row>
    <row r="21" spans="2:19" ht="17.100000000000001" customHeight="1" x14ac:dyDescent="0.4">
      <c r="B21" s="25"/>
      <c r="C21" s="12" t="s">
        <v>63</v>
      </c>
      <c r="D21" s="36"/>
      <c r="E21" s="37"/>
      <c r="F21" s="37"/>
      <c r="G21" s="37"/>
      <c r="H21" s="37"/>
      <c r="I21" s="37"/>
      <c r="J21" s="37"/>
      <c r="K21" s="38"/>
      <c r="M21" s="78"/>
      <c r="N21" s="80"/>
      <c r="O21" s="7"/>
      <c r="P21" s="7"/>
      <c r="Q21" s="7"/>
      <c r="R21" s="7"/>
      <c r="S21" s="7"/>
    </row>
    <row r="22" spans="2:19" ht="17.100000000000001" customHeight="1" x14ac:dyDescent="0.4">
      <c r="B22" s="24" t="s">
        <v>43</v>
      </c>
      <c r="C22" s="6" t="s">
        <v>46</v>
      </c>
      <c r="D22" s="26" t="s">
        <v>4</v>
      </c>
      <c r="E22" s="27"/>
      <c r="F22" s="27"/>
      <c r="G22" s="27"/>
      <c r="H22" s="27"/>
      <c r="I22" s="27"/>
      <c r="J22" s="27"/>
      <c r="K22" s="28"/>
      <c r="M22" s="78" t="str">
        <f>D22&amp;"："&amp;D23&amp;". "&amp;D24&amp;". (Edited by "&amp;D25&amp;", ISBN:"&amp;D26&amp;"). "&amp;D27&amp;", "&amp;D28&amp;", pp."&amp;E29&amp;"-"&amp;G29&amp;K29&amp;"p. （"&amp;E30&amp;"."&amp;G30&amp;"）"</f>
        <v>Daisenji, M. and Rendai, T.：Host-plant selection by phytophagous insects. In Pathogenesis and Host Specificity in Plant disease . (Edited by Lehane, M.J. and Billingsley, P.F, ISBN:978-1-4200-6177-2). CRC Press, Taylor &amp; Fracis Group, Boca Raton, pp.51-87p. （2021.8）</v>
      </c>
      <c r="N22" s="80"/>
      <c r="O22" s="7"/>
      <c r="P22" s="7"/>
      <c r="Q22" s="7"/>
      <c r="R22" s="7"/>
      <c r="S22" s="7"/>
    </row>
    <row r="23" spans="2:19" ht="17.100000000000001" customHeight="1" x14ac:dyDescent="0.4">
      <c r="B23" s="63"/>
      <c r="C23" s="8" t="s">
        <v>47</v>
      </c>
      <c r="D23" s="49" t="s">
        <v>19</v>
      </c>
      <c r="E23" s="50"/>
      <c r="F23" s="50"/>
      <c r="G23" s="50"/>
      <c r="H23" s="50"/>
      <c r="I23" s="50"/>
      <c r="J23" s="50"/>
      <c r="K23" s="51"/>
      <c r="M23" s="78"/>
      <c r="N23" s="80"/>
      <c r="O23" s="7"/>
      <c r="P23" s="7"/>
      <c r="Q23" s="7"/>
      <c r="R23" s="7"/>
      <c r="S23" s="7"/>
    </row>
    <row r="24" spans="2:19" ht="17.100000000000001" customHeight="1" x14ac:dyDescent="0.4">
      <c r="B24" s="48"/>
      <c r="C24" s="8" t="s">
        <v>48</v>
      </c>
      <c r="D24" s="49" t="s">
        <v>20</v>
      </c>
      <c r="E24" s="50"/>
      <c r="F24" s="50"/>
      <c r="G24" s="50"/>
      <c r="H24" s="50"/>
      <c r="I24" s="50"/>
      <c r="J24" s="50"/>
      <c r="K24" s="51"/>
      <c r="M24" s="78"/>
      <c r="N24" s="80"/>
      <c r="O24" s="7"/>
      <c r="P24" s="7"/>
      <c r="Q24" s="7"/>
      <c r="R24" s="7"/>
      <c r="S24" s="7"/>
    </row>
    <row r="25" spans="2:19" ht="17.100000000000001" customHeight="1" x14ac:dyDescent="0.4">
      <c r="B25" s="48"/>
      <c r="C25" s="8" t="s">
        <v>49</v>
      </c>
      <c r="D25" s="49" t="s">
        <v>8</v>
      </c>
      <c r="E25" s="50"/>
      <c r="F25" s="50"/>
      <c r="G25" s="50"/>
      <c r="H25" s="50"/>
      <c r="I25" s="50"/>
      <c r="J25" s="50"/>
      <c r="K25" s="51"/>
      <c r="M25" s="78"/>
      <c r="N25" s="80"/>
      <c r="O25" s="7"/>
      <c r="P25" s="7"/>
      <c r="Q25" s="7"/>
      <c r="R25" s="7"/>
      <c r="S25" s="7"/>
    </row>
    <row r="26" spans="2:19" ht="17.100000000000001" customHeight="1" x14ac:dyDescent="0.4">
      <c r="B26" s="48"/>
      <c r="C26" s="8" t="s">
        <v>3</v>
      </c>
      <c r="D26" s="49" t="s">
        <v>5</v>
      </c>
      <c r="E26" s="50"/>
      <c r="F26" s="50"/>
      <c r="G26" s="50"/>
      <c r="H26" s="50"/>
      <c r="I26" s="50"/>
      <c r="J26" s="50"/>
      <c r="K26" s="51"/>
      <c r="M26" s="78"/>
      <c r="N26" s="80"/>
      <c r="O26" s="7"/>
      <c r="P26" s="7"/>
      <c r="Q26" s="7"/>
      <c r="R26" s="7"/>
      <c r="S26" s="7"/>
    </row>
    <row r="27" spans="2:19" ht="17.100000000000001" customHeight="1" x14ac:dyDescent="0.4">
      <c r="B27" s="48"/>
      <c r="C27" s="8" t="s">
        <v>50</v>
      </c>
      <c r="D27" s="49" t="s">
        <v>6</v>
      </c>
      <c r="E27" s="50"/>
      <c r="F27" s="50"/>
      <c r="G27" s="50"/>
      <c r="H27" s="50"/>
      <c r="I27" s="50"/>
      <c r="J27" s="50"/>
      <c r="K27" s="51"/>
      <c r="M27" s="78"/>
      <c r="N27" s="80"/>
      <c r="O27" s="7"/>
      <c r="P27" s="7"/>
      <c r="Q27" s="7"/>
      <c r="R27" s="7"/>
      <c r="S27" s="7"/>
    </row>
    <row r="28" spans="2:19" ht="17.100000000000001" customHeight="1" x14ac:dyDescent="0.4">
      <c r="B28" s="48"/>
      <c r="C28" s="8" t="s">
        <v>51</v>
      </c>
      <c r="D28" s="49" t="s">
        <v>7</v>
      </c>
      <c r="E28" s="50"/>
      <c r="F28" s="50"/>
      <c r="G28" s="50"/>
      <c r="H28" s="50"/>
      <c r="I28" s="50"/>
      <c r="J28" s="50"/>
      <c r="K28" s="51"/>
      <c r="M28" s="78"/>
      <c r="N28" s="80"/>
      <c r="O28" s="7"/>
      <c r="P28" s="7"/>
      <c r="Q28" s="7"/>
      <c r="R28" s="7"/>
      <c r="S28" s="7"/>
    </row>
    <row r="29" spans="2:19" ht="17.100000000000001" customHeight="1" x14ac:dyDescent="0.4">
      <c r="B29" s="48"/>
      <c r="C29" s="8" t="s">
        <v>52</v>
      </c>
      <c r="D29" s="9" t="s">
        <v>53</v>
      </c>
      <c r="E29" s="1">
        <v>51</v>
      </c>
      <c r="F29" s="10" t="s">
        <v>54</v>
      </c>
      <c r="G29" s="1">
        <v>87</v>
      </c>
      <c r="H29" s="64" t="s">
        <v>58</v>
      </c>
      <c r="I29" s="53"/>
      <c r="J29" s="65"/>
      <c r="K29" s="1"/>
      <c r="M29" s="78"/>
      <c r="N29" s="80"/>
      <c r="O29" s="7"/>
      <c r="P29" s="7"/>
      <c r="Q29" s="7"/>
      <c r="R29" s="7"/>
      <c r="S29" s="7"/>
    </row>
    <row r="30" spans="2:19" ht="17.100000000000001" customHeight="1" x14ac:dyDescent="0.4">
      <c r="B30" s="48"/>
      <c r="C30" s="8" t="s">
        <v>55</v>
      </c>
      <c r="D30" s="9" t="s">
        <v>56</v>
      </c>
      <c r="E30" s="11">
        <v>2021</v>
      </c>
      <c r="F30" s="10" t="s">
        <v>57</v>
      </c>
      <c r="G30" s="11">
        <v>8</v>
      </c>
      <c r="H30" s="33"/>
      <c r="I30" s="34"/>
      <c r="J30" s="34"/>
      <c r="K30" s="35"/>
      <c r="M30" s="78"/>
      <c r="N30" s="80"/>
      <c r="O30" s="7"/>
      <c r="P30" s="7"/>
      <c r="Q30" s="7"/>
      <c r="R30" s="7"/>
      <c r="S30" s="7"/>
    </row>
    <row r="31" spans="2:19" ht="17.100000000000001" customHeight="1" x14ac:dyDescent="0.4">
      <c r="B31" s="25"/>
      <c r="C31" s="12" t="s">
        <v>63</v>
      </c>
      <c r="D31" s="36" t="s">
        <v>69</v>
      </c>
      <c r="E31" s="37"/>
      <c r="F31" s="37"/>
      <c r="G31" s="37"/>
      <c r="H31" s="37"/>
      <c r="I31" s="37"/>
      <c r="J31" s="37"/>
      <c r="K31" s="38"/>
      <c r="M31" s="78"/>
      <c r="N31" s="80"/>
      <c r="O31" s="7"/>
      <c r="P31" s="7"/>
      <c r="Q31" s="7"/>
      <c r="R31" s="7"/>
      <c r="S31" s="7"/>
    </row>
    <row r="32" spans="2:19" ht="17.100000000000001" customHeight="1" x14ac:dyDescent="0.4">
      <c r="B32" s="24" t="s">
        <v>45</v>
      </c>
      <c r="C32" s="6" t="s">
        <v>46</v>
      </c>
      <c r="D32" s="26"/>
      <c r="E32" s="27"/>
      <c r="F32" s="27"/>
      <c r="G32" s="27"/>
      <c r="H32" s="27"/>
      <c r="I32" s="27"/>
      <c r="J32" s="27"/>
      <c r="K32" s="28"/>
      <c r="M32" s="78" t="str">
        <f>D32&amp;"："&amp;D33&amp;". "&amp;D34&amp;". (Edited by "&amp;D35&amp;", ISBN:"&amp;D36&amp;"). "&amp;D37&amp;", "&amp;D38&amp;", pp."&amp;E39&amp;"-"&amp;G39&amp;K39&amp;"p. （"&amp;E40&amp;"."&amp;G40&amp;"）"</f>
        <v>：. . (Edited by , ISBN:). , , pp.-p. （.）</v>
      </c>
      <c r="N32" s="80"/>
      <c r="O32" s="7"/>
      <c r="P32" s="7"/>
      <c r="Q32" s="7"/>
      <c r="R32" s="7"/>
      <c r="S32" s="7"/>
    </row>
    <row r="33" spans="2:19" ht="17.100000000000001" customHeight="1" x14ac:dyDescent="0.4">
      <c r="B33" s="63"/>
      <c r="C33" s="8" t="s">
        <v>47</v>
      </c>
      <c r="D33" s="49"/>
      <c r="E33" s="50"/>
      <c r="F33" s="50"/>
      <c r="G33" s="50"/>
      <c r="H33" s="50"/>
      <c r="I33" s="50"/>
      <c r="J33" s="50"/>
      <c r="K33" s="51"/>
      <c r="M33" s="78"/>
      <c r="N33" s="80"/>
      <c r="O33" s="7"/>
      <c r="P33" s="7"/>
      <c r="Q33" s="7"/>
      <c r="R33" s="7"/>
      <c r="S33" s="7"/>
    </row>
    <row r="34" spans="2:19" ht="17.100000000000001" customHeight="1" x14ac:dyDescent="0.4">
      <c r="B34" s="48"/>
      <c r="C34" s="8" t="s">
        <v>48</v>
      </c>
      <c r="D34" s="49"/>
      <c r="E34" s="50"/>
      <c r="F34" s="50"/>
      <c r="G34" s="50"/>
      <c r="H34" s="50"/>
      <c r="I34" s="50"/>
      <c r="J34" s="50"/>
      <c r="K34" s="51"/>
      <c r="M34" s="78"/>
      <c r="N34" s="80"/>
      <c r="O34" s="7"/>
      <c r="P34" s="7"/>
      <c r="Q34" s="7"/>
      <c r="R34" s="7"/>
      <c r="S34" s="7"/>
    </row>
    <row r="35" spans="2:19" ht="17.100000000000001" customHeight="1" x14ac:dyDescent="0.4">
      <c r="B35" s="48"/>
      <c r="C35" s="8" t="s">
        <v>49</v>
      </c>
      <c r="D35" s="49"/>
      <c r="E35" s="50"/>
      <c r="F35" s="50"/>
      <c r="G35" s="50"/>
      <c r="H35" s="50"/>
      <c r="I35" s="50"/>
      <c r="J35" s="50"/>
      <c r="K35" s="51"/>
      <c r="M35" s="78"/>
      <c r="N35" s="80"/>
      <c r="O35" s="7"/>
      <c r="P35" s="7"/>
      <c r="Q35" s="7"/>
      <c r="R35" s="7"/>
      <c r="S35" s="7"/>
    </row>
    <row r="36" spans="2:19" ht="17.100000000000001" customHeight="1" x14ac:dyDescent="0.4">
      <c r="B36" s="48"/>
      <c r="C36" s="8" t="s">
        <v>3</v>
      </c>
      <c r="D36" s="49"/>
      <c r="E36" s="50"/>
      <c r="F36" s="50"/>
      <c r="G36" s="50"/>
      <c r="H36" s="50"/>
      <c r="I36" s="50"/>
      <c r="J36" s="50"/>
      <c r="K36" s="51"/>
      <c r="M36" s="78"/>
      <c r="N36" s="80"/>
      <c r="O36" s="7"/>
      <c r="P36" s="7"/>
      <c r="Q36" s="7"/>
      <c r="R36" s="7"/>
      <c r="S36" s="7"/>
    </row>
    <row r="37" spans="2:19" ht="17.100000000000001" customHeight="1" x14ac:dyDescent="0.4">
      <c r="B37" s="48"/>
      <c r="C37" s="8" t="s">
        <v>50</v>
      </c>
      <c r="D37" s="49"/>
      <c r="E37" s="50"/>
      <c r="F37" s="50"/>
      <c r="G37" s="50"/>
      <c r="H37" s="50"/>
      <c r="I37" s="50"/>
      <c r="J37" s="50"/>
      <c r="K37" s="51"/>
      <c r="M37" s="78"/>
      <c r="N37" s="80"/>
      <c r="O37" s="7"/>
      <c r="P37" s="7"/>
      <c r="Q37" s="7"/>
      <c r="R37" s="7"/>
      <c r="S37" s="7"/>
    </row>
    <row r="38" spans="2:19" ht="17.100000000000001" customHeight="1" x14ac:dyDescent="0.4">
      <c r="B38" s="48"/>
      <c r="C38" s="8" t="s">
        <v>51</v>
      </c>
      <c r="D38" s="49"/>
      <c r="E38" s="50"/>
      <c r="F38" s="50"/>
      <c r="G38" s="50"/>
      <c r="H38" s="50"/>
      <c r="I38" s="50"/>
      <c r="J38" s="50"/>
      <c r="K38" s="51"/>
      <c r="M38" s="78"/>
      <c r="N38" s="80"/>
      <c r="O38" s="7"/>
      <c r="P38" s="7"/>
      <c r="Q38" s="7"/>
      <c r="R38" s="7"/>
      <c r="S38" s="7"/>
    </row>
    <row r="39" spans="2:19" ht="17.100000000000001" customHeight="1" x14ac:dyDescent="0.4">
      <c r="B39" s="48"/>
      <c r="C39" s="8" t="s">
        <v>52</v>
      </c>
      <c r="D39" s="9" t="s">
        <v>53</v>
      </c>
      <c r="E39" s="1"/>
      <c r="F39" s="10" t="s">
        <v>54</v>
      </c>
      <c r="G39" s="1"/>
      <c r="H39" s="64" t="s">
        <v>58</v>
      </c>
      <c r="I39" s="53"/>
      <c r="J39" s="65"/>
      <c r="K39" s="1"/>
      <c r="M39" s="78"/>
      <c r="N39" s="80"/>
      <c r="O39" s="7"/>
      <c r="P39" s="7"/>
      <c r="Q39" s="7"/>
      <c r="R39" s="7"/>
      <c r="S39" s="7"/>
    </row>
    <row r="40" spans="2:19" ht="17.100000000000001" customHeight="1" x14ac:dyDescent="0.4">
      <c r="B40" s="48"/>
      <c r="C40" s="8" t="s">
        <v>55</v>
      </c>
      <c r="D40" s="9" t="s">
        <v>56</v>
      </c>
      <c r="E40" s="11"/>
      <c r="F40" s="10" t="s">
        <v>57</v>
      </c>
      <c r="G40" s="11"/>
      <c r="H40" s="33"/>
      <c r="I40" s="34"/>
      <c r="J40" s="34"/>
      <c r="K40" s="35"/>
      <c r="M40" s="78"/>
      <c r="N40" s="80"/>
      <c r="O40" s="7"/>
      <c r="P40" s="7"/>
      <c r="Q40" s="7"/>
      <c r="R40" s="7"/>
      <c r="S40" s="7"/>
    </row>
    <row r="41" spans="2:19" ht="17.100000000000001" customHeight="1" x14ac:dyDescent="0.4">
      <c r="B41" s="25"/>
      <c r="C41" s="12" t="s">
        <v>63</v>
      </c>
      <c r="D41" s="36"/>
      <c r="E41" s="37"/>
      <c r="F41" s="37"/>
      <c r="G41" s="37"/>
      <c r="H41" s="37"/>
      <c r="I41" s="37"/>
      <c r="J41" s="37"/>
      <c r="K41" s="38"/>
      <c r="M41" s="78"/>
      <c r="N41" s="80"/>
      <c r="P41" s="7"/>
      <c r="Q41" s="7"/>
      <c r="R41" s="7"/>
      <c r="S41" s="7"/>
    </row>
    <row r="42" spans="2:19" ht="17.100000000000001" customHeight="1" x14ac:dyDescent="0.4"/>
    <row r="43" spans="2:19" ht="17.100000000000001" customHeight="1" x14ac:dyDescent="0.4">
      <c r="B43" s="54" t="s">
        <v>75</v>
      </c>
      <c r="C43" s="55"/>
      <c r="D43" s="55"/>
      <c r="E43" s="55"/>
      <c r="F43" s="55"/>
      <c r="G43" s="55"/>
      <c r="H43" s="55"/>
      <c r="I43" s="55"/>
      <c r="J43" s="55"/>
      <c r="K43" s="56"/>
    </row>
    <row r="44" spans="2:19" ht="17.100000000000001" customHeight="1" x14ac:dyDescent="0.4"/>
    <row r="45" spans="2:19" ht="17.100000000000001" customHeight="1" x14ac:dyDescent="0.4">
      <c r="B45" s="39" t="s">
        <v>39</v>
      </c>
      <c r="C45" s="40"/>
      <c r="D45" s="40"/>
      <c r="E45" s="40"/>
      <c r="F45" s="40"/>
      <c r="G45" s="40"/>
      <c r="H45" s="40"/>
      <c r="I45" s="40"/>
      <c r="J45" s="40"/>
      <c r="K45" s="41"/>
      <c r="O45" s="7"/>
    </row>
    <row r="46" spans="2:19" ht="17.100000000000001" customHeight="1" x14ac:dyDescent="0.4">
      <c r="B46" s="57" t="s">
        <v>41</v>
      </c>
      <c r="C46" s="6" t="s">
        <v>46</v>
      </c>
      <c r="D46" s="26" t="s">
        <v>9</v>
      </c>
      <c r="E46" s="27"/>
      <c r="F46" s="27"/>
      <c r="G46" s="27"/>
      <c r="H46" s="27"/>
      <c r="I46" s="27"/>
      <c r="J46" s="27"/>
      <c r="K46" s="28"/>
      <c r="M46" s="78" t="str">
        <f>D46&amp;"："&amp;D47&amp;".  "&amp;D48&amp;", "&amp;D49&amp;": "&amp;E50&amp;"-"&amp;G50&amp;"（"&amp;D51&amp;"）（"&amp;E52&amp;"."&amp;G52&amp;"）"</f>
        <v>Rendai, T., Shimane, J. and Yamaguchi, S.：Influence of Nano-SiO2, Nano-Al2O3, and Nano-ZnO Additions on Cementitious Matrixes with Different Powder and Steel Fibers Content.  Journal of Advanced Concrete Technology, 19: 40-52（https://doi.org/10.3151/jact.19.40）（2021.11）</v>
      </c>
      <c r="N46" s="80"/>
      <c r="O46" s="7"/>
      <c r="P46" s="7"/>
      <c r="Q46" s="7"/>
      <c r="R46" s="7"/>
      <c r="S46" s="7"/>
    </row>
    <row r="47" spans="2:19" ht="17.100000000000001" customHeight="1" x14ac:dyDescent="0.4">
      <c r="B47" s="58"/>
      <c r="C47" s="8" t="s">
        <v>48</v>
      </c>
      <c r="D47" s="49" t="s">
        <v>11</v>
      </c>
      <c r="E47" s="50"/>
      <c r="F47" s="50"/>
      <c r="G47" s="50"/>
      <c r="H47" s="50"/>
      <c r="I47" s="50"/>
      <c r="J47" s="50"/>
      <c r="K47" s="51"/>
      <c r="M47" s="78"/>
      <c r="N47" s="80"/>
      <c r="O47" s="7"/>
      <c r="P47" s="7"/>
      <c r="Q47" s="7"/>
      <c r="R47" s="7"/>
      <c r="S47" s="7"/>
    </row>
    <row r="48" spans="2:19" ht="17.100000000000001" customHeight="1" x14ac:dyDescent="0.4">
      <c r="B48" s="58"/>
      <c r="C48" s="8" t="s">
        <v>70</v>
      </c>
      <c r="D48" s="49" t="s">
        <v>13</v>
      </c>
      <c r="E48" s="50"/>
      <c r="F48" s="50"/>
      <c r="G48" s="50"/>
      <c r="H48" s="50"/>
      <c r="I48" s="50"/>
      <c r="J48" s="50"/>
      <c r="K48" s="51"/>
      <c r="M48" s="78"/>
      <c r="N48" s="80"/>
      <c r="O48" s="7"/>
      <c r="P48" s="7"/>
      <c r="Q48" s="7"/>
      <c r="R48" s="7"/>
      <c r="S48" s="7"/>
    </row>
    <row r="49" spans="2:19" ht="17.100000000000001" customHeight="1" x14ac:dyDescent="0.4">
      <c r="B49" s="58"/>
      <c r="C49" s="8" t="s">
        <v>71</v>
      </c>
      <c r="D49" s="49">
        <v>19</v>
      </c>
      <c r="E49" s="50"/>
      <c r="F49" s="50"/>
      <c r="G49" s="50"/>
      <c r="H49" s="50"/>
      <c r="I49" s="50"/>
      <c r="J49" s="50"/>
      <c r="K49" s="51"/>
      <c r="M49" s="78"/>
      <c r="N49" s="80"/>
      <c r="O49" s="7"/>
      <c r="P49" s="7"/>
      <c r="Q49" s="7"/>
      <c r="R49" s="7"/>
      <c r="S49" s="7"/>
    </row>
    <row r="50" spans="2:19" ht="17.100000000000001" customHeight="1" x14ac:dyDescent="0.4">
      <c r="B50" s="58"/>
      <c r="C50" s="8" t="s">
        <v>52</v>
      </c>
      <c r="D50" s="9" t="s">
        <v>53</v>
      </c>
      <c r="E50" s="1">
        <v>40</v>
      </c>
      <c r="F50" s="10" t="s">
        <v>54</v>
      </c>
      <c r="G50" s="1">
        <v>52</v>
      </c>
      <c r="H50" s="33"/>
      <c r="I50" s="34"/>
      <c r="J50" s="34"/>
      <c r="K50" s="35"/>
      <c r="M50" s="78"/>
      <c r="N50" s="80"/>
      <c r="O50" s="7"/>
      <c r="P50" s="7"/>
      <c r="Q50" s="7"/>
      <c r="R50" s="7"/>
      <c r="S50" s="7"/>
    </row>
    <row r="51" spans="2:19" ht="17.100000000000001" customHeight="1" x14ac:dyDescent="0.4">
      <c r="B51" s="58"/>
      <c r="C51" s="8" t="s">
        <v>10</v>
      </c>
      <c r="D51" s="60" t="s">
        <v>12</v>
      </c>
      <c r="E51" s="61"/>
      <c r="F51" s="61"/>
      <c r="G51" s="61"/>
      <c r="H51" s="61"/>
      <c r="I51" s="61"/>
      <c r="J51" s="61"/>
      <c r="K51" s="62"/>
      <c r="M51" s="78"/>
      <c r="N51" s="80"/>
      <c r="O51" s="7"/>
      <c r="P51" s="7"/>
      <c r="Q51" s="7"/>
      <c r="R51" s="7"/>
      <c r="S51" s="7"/>
    </row>
    <row r="52" spans="2:19" ht="17.100000000000001" customHeight="1" x14ac:dyDescent="0.4">
      <c r="B52" s="58"/>
      <c r="C52" s="8" t="s">
        <v>55</v>
      </c>
      <c r="D52" s="9" t="s">
        <v>56</v>
      </c>
      <c r="E52" s="11">
        <v>2021</v>
      </c>
      <c r="F52" s="10" t="s">
        <v>57</v>
      </c>
      <c r="G52" s="11">
        <v>11</v>
      </c>
      <c r="H52" s="33"/>
      <c r="I52" s="34"/>
      <c r="J52" s="34"/>
      <c r="K52" s="35"/>
      <c r="M52" s="78"/>
      <c r="N52" s="80"/>
      <c r="O52" s="7"/>
      <c r="P52" s="7"/>
      <c r="Q52" s="7"/>
      <c r="R52" s="7"/>
      <c r="S52" s="7"/>
    </row>
    <row r="53" spans="2:19" ht="17.100000000000001" customHeight="1" x14ac:dyDescent="0.4">
      <c r="B53" s="59"/>
      <c r="C53" s="12" t="s">
        <v>63</v>
      </c>
      <c r="D53" s="36" t="s">
        <v>72</v>
      </c>
      <c r="E53" s="37"/>
      <c r="F53" s="37"/>
      <c r="G53" s="37"/>
      <c r="H53" s="37"/>
      <c r="I53" s="37"/>
      <c r="J53" s="37"/>
      <c r="K53" s="38"/>
      <c r="M53" s="78"/>
      <c r="N53" s="80"/>
      <c r="O53" s="7"/>
      <c r="P53" s="7"/>
      <c r="Q53" s="7"/>
      <c r="R53" s="7"/>
      <c r="S53" s="7"/>
    </row>
    <row r="54" spans="2:19" ht="17.100000000000001" customHeight="1" x14ac:dyDescent="0.4">
      <c r="B54" s="57" t="s">
        <v>42</v>
      </c>
      <c r="C54" s="6" t="s">
        <v>46</v>
      </c>
      <c r="D54" s="26"/>
      <c r="E54" s="27"/>
      <c r="F54" s="27"/>
      <c r="G54" s="27"/>
      <c r="H54" s="27"/>
      <c r="I54" s="27"/>
      <c r="J54" s="27"/>
      <c r="K54" s="28"/>
      <c r="M54" s="78" t="str">
        <f>D54&amp;"："&amp;D55&amp;".  "&amp;D56&amp;", "&amp;D57&amp;": "&amp;E58&amp;"-"&amp;G58&amp;"（"&amp;D59&amp;"）（"&amp;E60&amp;"."&amp;G60&amp;"）"</f>
        <v>：.  , : -（）（.）</v>
      </c>
      <c r="N54" s="80"/>
      <c r="O54" s="7"/>
      <c r="P54" s="7"/>
      <c r="Q54" s="7"/>
      <c r="R54" s="7"/>
      <c r="S54" s="7"/>
    </row>
    <row r="55" spans="2:19" ht="17.100000000000001" customHeight="1" x14ac:dyDescent="0.4">
      <c r="B55" s="58"/>
      <c r="C55" s="8" t="s">
        <v>48</v>
      </c>
      <c r="D55" s="49"/>
      <c r="E55" s="50"/>
      <c r="F55" s="50"/>
      <c r="G55" s="50"/>
      <c r="H55" s="50"/>
      <c r="I55" s="50"/>
      <c r="J55" s="50"/>
      <c r="K55" s="51"/>
      <c r="M55" s="78"/>
      <c r="N55" s="80"/>
      <c r="O55" s="7"/>
      <c r="P55" s="7"/>
      <c r="Q55" s="7"/>
      <c r="R55" s="7"/>
      <c r="S55" s="7"/>
    </row>
    <row r="56" spans="2:19" ht="17.100000000000001" customHeight="1" x14ac:dyDescent="0.4">
      <c r="B56" s="58"/>
      <c r="C56" s="8" t="s">
        <v>70</v>
      </c>
      <c r="D56" s="49"/>
      <c r="E56" s="50"/>
      <c r="F56" s="50"/>
      <c r="G56" s="50"/>
      <c r="H56" s="50"/>
      <c r="I56" s="50"/>
      <c r="J56" s="50"/>
      <c r="K56" s="51"/>
      <c r="M56" s="78"/>
      <c r="N56" s="80"/>
      <c r="O56" s="7"/>
      <c r="P56" s="7"/>
      <c r="Q56" s="7"/>
      <c r="R56" s="7"/>
      <c r="S56" s="7"/>
    </row>
    <row r="57" spans="2:19" ht="17.100000000000001" customHeight="1" x14ac:dyDescent="0.4">
      <c r="B57" s="58"/>
      <c r="C57" s="8" t="s">
        <v>71</v>
      </c>
      <c r="D57" s="49"/>
      <c r="E57" s="50"/>
      <c r="F57" s="50"/>
      <c r="G57" s="50"/>
      <c r="H57" s="50"/>
      <c r="I57" s="50"/>
      <c r="J57" s="50"/>
      <c r="K57" s="51"/>
      <c r="M57" s="78"/>
      <c r="N57" s="80"/>
      <c r="O57" s="7"/>
      <c r="P57" s="7"/>
      <c r="Q57" s="7"/>
      <c r="R57" s="7"/>
      <c r="S57" s="7"/>
    </row>
    <row r="58" spans="2:19" ht="17.100000000000001" customHeight="1" x14ac:dyDescent="0.4">
      <c r="B58" s="58"/>
      <c r="C58" s="8" t="s">
        <v>52</v>
      </c>
      <c r="D58" s="9" t="s">
        <v>53</v>
      </c>
      <c r="E58" s="1"/>
      <c r="F58" s="10" t="s">
        <v>54</v>
      </c>
      <c r="G58" s="1"/>
      <c r="H58" s="33"/>
      <c r="I58" s="34"/>
      <c r="J58" s="34"/>
      <c r="K58" s="35"/>
      <c r="M58" s="78"/>
      <c r="N58" s="80"/>
      <c r="O58" s="7"/>
      <c r="P58" s="7"/>
      <c r="Q58" s="7"/>
      <c r="R58" s="7"/>
      <c r="S58" s="7"/>
    </row>
    <row r="59" spans="2:19" ht="17.100000000000001" customHeight="1" x14ac:dyDescent="0.4">
      <c r="B59" s="58"/>
      <c r="C59" s="8" t="s">
        <v>10</v>
      </c>
      <c r="D59" s="60"/>
      <c r="E59" s="61"/>
      <c r="F59" s="61"/>
      <c r="G59" s="61"/>
      <c r="H59" s="61"/>
      <c r="I59" s="61"/>
      <c r="J59" s="61"/>
      <c r="K59" s="62"/>
      <c r="M59" s="78"/>
      <c r="N59" s="80"/>
      <c r="O59" s="7"/>
      <c r="P59" s="7"/>
      <c r="Q59" s="7"/>
      <c r="R59" s="7"/>
      <c r="S59" s="7"/>
    </row>
    <row r="60" spans="2:19" ht="17.100000000000001" customHeight="1" x14ac:dyDescent="0.4">
      <c r="B60" s="58"/>
      <c r="C60" s="8" t="s">
        <v>55</v>
      </c>
      <c r="D60" s="9" t="s">
        <v>56</v>
      </c>
      <c r="E60" s="11"/>
      <c r="F60" s="10" t="s">
        <v>57</v>
      </c>
      <c r="G60" s="11"/>
      <c r="H60" s="33"/>
      <c r="I60" s="34"/>
      <c r="J60" s="34"/>
      <c r="K60" s="35"/>
      <c r="M60" s="78"/>
      <c r="N60" s="80"/>
      <c r="O60" s="7"/>
      <c r="P60" s="7"/>
      <c r="Q60" s="7"/>
      <c r="R60" s="7"/>
      <c r="S60" s="7"/>
    </row>
    <row r="61" spans="2:19" ht="17.100000000000001" customHeight="1" x14ac:dyDescent="0.4">
      <c r="B61" s="59"/>
      <c r="C61" s="12" t="s">
        <v>63</v>
      </c>
      <c r="D61" s="36"/>
      <c r="E61" s="37"/>
      <c r="F61" s="37"/>
      <c r="G61" s="37"/>
      <c r="H61" s="37"/>
      <c r="I61" s="37"/>
      <c r="J61" s="37"/>
      <c r="K61" s="38"/>
      <c r="M61" s="78"/>
      <c r="N61" s="80"/>
      <c r="O61" s="7"/>
      <c r="P61" s="7"/>
      <c r="Q61" s="7"/>
      <c r="R61" s="7"/>
      <c r="S61" s="7"/>
    </row>
    <row r="62" spans="2:19" ht="17.100000000000001" customHeight="1" x14ac:dyDescent="0.4">
      <c r="B62" s="57" t="s">
        <v>44</v>
      </c>
      <c r="C62" s="6" t="s">
        <v>46</v>
      </c>
      <c r="D62" s="26"/>
      <c r="E62" s="27"/>
      <c r="F62" s="27"/>
      <c r="G62" s="27"/>
      <c r="H62" s="27"/>
      <c r="I62" s="27"/>
      <c r="J62" s="27"/>
      <c r="K62" s="28"/>
      <c r="M62" s="78" t="str">
        <f>D62&amp;"："&amp;D63&amp;".  "&amp;D64&amp;", "&amp;D65&amp;": "&amp;E66&amp;"-"&amp;G66&amp;"（"&amp;D67&amp;"）（"&amp;E68&amp;"."&amp;G68&amp;"）"</f>
        <v>：.  , : -（）（.）</v>
      </c>
      <c r="N62" s="80"/>
      <c r="O62" s="7"/>
      <c r="P62" s="7"/>
      <c r="Q62" s="7"/>
      <c r="R62" s="7"/>
      <c r="S62" s="7"/>
    </row>
    <row r="63" spans="2:19" ht="17.100000000000001" customHeight="1" x14ac:dyDescent="0.4">
      <c r="B63" s="58"/>
      <c r="C63" s="8" t="s">
        <v>48</v>
      </c>
      <c r="D63" s="49"/>
      <c r="E63" s="50"/>
      <c r="F63" s="50"/>
      <c r="G63" s="50"/>
      <c r="H63" s="50"/>
      <c r="I63" s="50"/>
      <c r="J63" s="50"/>
      <c r="K63" s="51"/>
      <c r="M63" s="78"/>
      <c r="N63" s="80"/>
      <c r="O63" s="7"/>
      <c r="P63" s="7"/>
      <c r="Q63" s="7"/>
      <c r="R63" s="7"/>
      <c r="S63" s="7"/>
    </row>
    <row r="64" spans="2:19" ht="17.100000000000001" customHeight="1" x14ac:dyDescent="0.4">
      <c r="B64" s="58"/>
      <c r="C64" s="8" t="s">
        <v>70</v>
      </c>
      <c r="D64" s="49"/>
      <c r="E64" s="50"/>
      <c r="F64" s="50"/>
      <c r="G64" s="50"/>
      <c r="H64" s="50"/>
      <c r="I64" s="50"/>
      <c r="J64" s="50"/>
      <c r="K64" s="51"/>
      <c r="M64" s="78"/>
      <c r="N64" s="80"/>
      <c r="O64" s="7"/>
      <c r="P64" s="7"/>
      <c r="Q64" s="7"/>
      <c r="R64" s="7"/>
      <c r="S64" s="7"/>
    </row>
    <row r="65" spans="2:19" ht="17.100000000000001" customHeight="1" x14ac:dyDescent="0.4">
      <c r="B65" s="58"/>
      <c r="C65" s="8" t="s">
        <v>71</v>
      </c>
      <c r="D65" s="49"/>
      <c r="E65" s="50"/>
      <c r="F65" s="50"/>
      <c r="G65" s="50"/>
      <c r="H65" s="50"/>
      <c r="I65" s="50"/>
      <c r="J65" s="50"/>
      <c r="K65" s="51"/>
      <c r="M65" s="78"/>
      <c r="N65" s="80"/>
      <c r="O65" s="7"/>
      <c r="P65" s="7"/>
      <c r="Q65" s="7"/>
      <c r="R65" s="7"/>
      <c r="S65" s="7"/>
    </row>
    <row r="66" spans="2:19" ht="17.100000000000001" customHeight="1" x14ac:dyDescent="0.4">
      <c r="B66" s="58"/>
      <c r="C66" s="8" t="s">
        <v>52</v>
      </c>
      <c r="D66" s="9" t="s">
        <v>53</v>
      </c>
      <c r="E66" s="1"/>
      <c r="F66" s="10" t="s">
        <v>54</v>
      </c>
      <c r="G66" s="1"/>
      <c r="H66" s="33"/>
      <c r="I66" s="34"/>
      <c r="J66" s="34"/>
      <c r="K66" s="35"/>
      <c r="M66" s="78"/>
      <c r="N66" s="80"/>
      <c r="O66" s="7"/>
      <c r="P66" s="7"/>
      <c r="Q66" s="7"/>
      <c r="R66" s="7"/>
      <c r="S66" s="7"/>
    </row>
    <row r="67" spans="2:19" ht="17.100000000000001" customHeight="1" x14ac:dyDescent="0.4">
      <c r="B67" s="58"/>
      <c r="C67" s="8" t="s">
        <v>10</v>
      </c>
      <c r="D67" s="60"/>
      <c r="E67" s="61"/>
      <c r="F67" s="61"/>
      <c r="G67" s="61"/>
      <c r="H67" s="61"/>
      <c r="I67" s="61"/>
      <c r="J67" s="61"/>
      <c r="K67" s="62"/>
      <c r="M67" s="78"/>
      <c r="N67" s="80"/>
      <c r="O67" s="7"/>
      <c r="P67" s="7"/>
      <c r="Q67" s="7"/>
      <c r="R67" s="7"/>
      <c r="S67" s="7"/>
    </row>
    <row r="68" spans="2:19" ht="17.100000000000001" customHeight="1" x14ac:dyDescent="0.4">
      <c r="B68" s="58"/>
      <c r="C68" s="8" t="s">
        <v>55</v>
      </c>
      <c r="D68" s="9" t="s">
        <v>56</v>
      </c>
      <c r="E68" s="11"/>
      <c r="F68" s="10" t="s">
        <v>57</v>
      </c>
      <c r="G68" s="11"/>
      <c r="H68" s="33"/>
      <c r="I68" s="34"/>
      <c r="J68" s="34"/>
      <c r="K68" s="35"/>
      <c r="M68" s="78"/>
      <c r="N68" s="80"/>
      <c r="O68" s="7"/>
      <c r="P68" s="7"/>
      <c r="Q68" s="7"/>
      <c r="R68" s="7"/>
      <c r="S68" s="7"/>
    </row>
    <row r="69" spans="2:19" ht="17.100000000000001" customHeight="1" x14ac:dyDescent="0.4">
      <c r="B69" s="59"/>
      <c r="C69" s="12" t="s">
        <v>63</v>
      </c>
      <c r="D69" s="36"/>
      <c r="E69" s="37"/>
      <c r="F69" s="37"/>
      <c r="G69" s="37"/>
      <c r="H69" s="37"/>
      <c r="I69" s="37"/>
      <c r="J69" s="37"/>
      <c r="K69" s="38"/>
      <c r="M69" s="78"/>
      <c r="N69" s="80"/>
      <c r="O69" s="7"/>
      <c r="P69" s="7"/>
      <c r="Q69" s="7"/>
      <c r="R69" s="7"/>
      <c r="S69" s="7"/>
    </row>
    <row r="70" spans="2:19" ht="17.100000000000001" customHeight="1" x14ac:dyDescent="0.4">
      <c r="B70" s="57" t="s">
        <v>73</v>
      </c>
      <c r="C70" s="6" t="s">
        <v>46</v>
      </c>
      <c r="D70" s="26"/>
      <c r="E70" s="27"/>
      <c r="F70" s="27"/>
      <c r="G70" s="27"/>
      <c r="H70" s="27"/>
      <c r="I70" s="27"/>
      <c r="J70" s="27"/>
      <c r="K70" s="28"/>
      <c r="M70" s="78" t="str">
        <f>D70&amp;"："&amp;D71&amp;".  "&amp;D72&amp;", "&amp;D73&amp;": "&amp;E74&amp;"-"&amp;G74&amp;"（"&amp;D75&amp;"）（"&amp;E76&amp;"."&amp;G76&amp;"）"</f>
        <v>：.  , : -（）（.）</v>
      </c>
      <c r="N70" s="80"/>
      <c r="O70" s="7"/>
      <c r="P70" s="7"/>
      <c r="Q70" s="7"/>
      <c r="R70" s="7"/>
      <c r="S70" s="7"/>
    </row>
    <row r="71" spans="2:19" ht="17.100000000000001" customHeight="1" x14ac:dyDescent="0.4">
      <c r="B71" s="58"/>
      <c r="C71" s="8" t="s">
        <v>48</v>
      </c>
      <c r="D71" s="49"/>
      <c r="E71" s="50"/>
      <c r="F71" s="50"/>
      <c r="G71" s="50"/>
      <c r="H71" s="50"/>
      <c r="I71" s="50"/>
      <c r="J71" s="50"/>
      <c r="K71" s="51"/>
      <c r="M71" s="78"/>
      <c r="N71" s="80"/>
      <c r="O71" s="7"/>
      <c r="P71" s="7"/>
      <c r="Q71" s="7"/>
      <c r="R71" s="7"/>
      <c r="S71" s="7"/>
    </row>
    <row r="72" spans="2:19" ht="17.100000000000001" customHeight="1" x14ac:dyDescent="0.4">
      <c r="B72" s="58"/>
      <c r="C72" s="8" t="s">
        <v>70</v>
      </c>
      <c r="D72" s="49"/>
      <c r="E72" s="50"/>
      <c r="F72" s="50"/>
      <c r="G72" s="50"/>
      <c r="H72" s="50"/>
      <c r="I72" s="50"/>
      <c r="J72" s="50"/>
      <c r="K72" s="51"/>
      <c r="M72" s="78"/>
      <c r="N72" s="80"/>
      <c r="O72" s="7"/>
      <c r="P72" s="7"/>
      <c r="Q72" s="7"/>
      <c r="R72" s="7"/>
      <c r="S72" s="7"/>
    </row>
    <row r="73" spans="2:19" ht="17.100000000000001" customHeight="1" x14ac:dyDescent="0.4">
      <c r="B73" s="58"/>
      <c r="C73" s="8" t="s">
        <v>71</v>
      </c>
      <c r="D73" s="49"/>
      <c r="E73" s="50"/>
      <c r="F73" s="50"/>
      <c r="G73" s="50"/>
      <c r="H73" s="50"/>
      <c r="I73" s="50"/>
      <c r="J73" s="50"/>
      <c r="K73" s="51"/>
      <c r="M73" s="78"/>
      <c r="N73" s="80"/>
      <c r="O73" s="7"/>
      <c r="P73" s="7"/>
      <c r="Q73" s="7"/>
      <c r="R73" s="7"/>
      <c r="S73" s="7"/>
    </row>
    <row r="74" spans="2:19" ht="17.100000000000001" customHeight="1" x14ac:dyDescent="0.4">
      <c r="B74" s="58"/>
      <c r="C74" s="8" t="s">
        <v>52</v>
      </c>
      <c r="D74" s="9" t="s">
        <v>53</v>
      </c>
      <c r="E74" s="1"/>
      <c r="F74" s="10" t="s">
        <v>54</v>
      </c>
      <c r="G74" s="1"/>
      <c r="H74" s="33"/>
      <c r="I74" s="34"/>
      <c r="J74" s="34"/>
      <c r="K74" s="35"/>
      <c r="M74" s="78"/>
      <c r="N74" s="80"/>
      <c r="O74" s="7"/>
      <c r="P74" s="7"/>
      <c r="Q74" s="7"/>
      <c r="R74" s="7"/>
      <c r="S74" s="7"/>
    </row>
    <row r="75" spans="2:19" ht="17.100000000000001" customHeight="1" x14ac:dyDescent="0.4">
      <c r="B75" s="58"/>
      <c r="C75" s="8" t="s">
        <v>10</v>
      </c>
      <c r="D75" s="60"/>
      <c r="E75" s="61"/>
      <c r="F75" s="61"/>
      <c r="G75" s="61"/>
      <c r="H75" s="61"/>
      <c r="I75" s="61"/>
      <c r="J75" s="61"/>
      <c r="K75" s="62"/>
      <c r="M75" s="78"/>
      <c r="N75" s="80"/>
      <c r="O75" s="7"/>
      <c r="P75" s="7"/>
      <c r="Q75" s="7"/>
      <c r="R75" s="7"/>
      <c r="S75" s="7"/>
    </row>
    <row r="76" spans="2:19" ht="17.100000000000001" customHeight="1" x14ac:dyDescent="0.4">
      <c r="B76" s="58"/>
      <c r="C76" s="8" t="s">
        <v>55</v>
      </c>
      <c r="D76" s="9" t="s">
        <v>56</v>
      </c>
      <c r="E76" s="11"/>
      <c r="F76" s="10" t="s">
        <v>57</v>
      </c>
      <c r="G76" s="11"/>
      <c r="H76" s="33"/>
      <c r="I76" s="34"/>
      <c r="J76" s="34"/>
      <c r="K76" s="35"/>
      <c r="M76" s="78"/>
      <c r="N76" s="80"/>
      <c r="O76" s="7"/>
      <c r="P76" s="7"/>
      <c r="Q76" s="7"/>
      <c r="R76" s="7"/>
      <c r="S76" s="7"/>
    </row>
    <row r="77" spans="2:19" ht="17.100000000000001" customHeight="1" x14ac:dyDescent="0.4">
      <c r="B77" s="59"/>
      <c r="C77" s="12" t="s">
        <v>63</v>
      </c>
      <c r="D77" s="36"/>
      <c r="E77" s="37"/>
      <c r="F77" s="37"/>
      <c r="G77" s="37"/>
      <c r="H77" s="37"/>
      <c r="I77" s="37"/>
      <c r="J77" s="37"/>
      <c r="K77" s="38"/>
      <c r="M77" s="78"/>
      <c r="N77" s="80"/>
      <c r="O77" s="7"/>
      <c r="P77" s="7"/>
      <c r="Q77" s="7"/>
      <c r="R77" s="7"/>
      <c r="S77" s="7"/>
    </row>
    <row r="78" spans="2:19" ht="17.100000000000001" customHeight="1" x14ac:dyDescent="0.4">
      <c r="B78" s="57" t="s">
        <v>74</v>
      </c>
      <c r="C78" s="6" t="s">
        <v>46</v>
      </c>
      <c r="D78" s="26"/>
      <c r="E78" s="27"/>
      <c r="F78" s="27"/>
      <c r="G78" s="27"/>
      <c r="H78" s="27"/>
      <c r="I78" s="27"/>
      <c r="J78" s="27"/>
      <c r="K78" s="28"/>
      <c r="M78" s="78" t="str">
        <f>D78&amp;"："&amp;D79&amp;".  "&amp;D80&amp;", "&amp;D81&amp;": "&amp;E82&amp;"-"&amp;G82&amp;"（"&amp;D83&amp;"）（"&amp;E84&amp;"."&amp;G84&amp;"）"</f>
        <v>：.  , : -（）（.）</v>
      </c>
      <c r="N78" s="80"/>
      <c r="O78" s="7"/>
      <c r="P78" s="7"/>
      <c r="Q78" s="7"/>
      <c r="R78" s="7"/>
      <c r="S78" s="7"/>
    </row>
    <row r="79" spans="2:19" ht="17.100000000000001" customHeight="1" x14ac:dyDescent="0.4">
      <c r="B79" s="58"/>
      <c r="C79" s="8" t="s">
        <v>48</v>
      </c>
      <c r="D79" s="49"/>
      <c r="E79" s="50"/>
      <c r="F79" s="50"/>
      <c r="G79" s="50"/>
      <c r="H79" s="50"/>
      <c r="I79" s="50"/>
      <c r="J79" s="50"/>
      <c r="K79" s="51"/>
      <c r="M79" s="78"/>
      <c r="N79" s="80"/>
      <c r="O79" s="7"/>
      <c r="P79" s="7"/>
      <c r="Q79" s="7"/>
      <c r="R79" s="7"/>
      <c r="S79" s="7"/>
    </row>
    <row r="80" spans="2:19" ht="17.100000000000001" customHeight="1" x14ac:dyDescent="0.4">
      <c r="B80" s="58"/>
      <c r="C80" s="8" t="s">
        <v>70</v>
      </c>
      <c r="D80" s="49"/>
      <c r="E80" s="50"/>
      <c r="F80" s="50"/>
      <c r="G80" s="50"/>
      <c r="H80" s="50"/>
      <c r="I80" s="50"/>
      <c r="J80" s="50"/>
      <c r="K80" s="51"/>
      <c r="M80" s="78"/>
      <c r="N80" s="80"/>
      <c r="O80" s="7"/>
      <c r="P80" s="7"/>
      <c r="Q80" s="7"/>
      <c r="R80" s="7"/>
      <c r="S80" s="7"/>
    </row>
    <row r="81" spans="2:19" ht="17.100000000000001" customHeight="1" x14ac:dyDescent="0.4">
      <c r="B81" s="58"/>
      <c r="C81" s="8" t="s">
        <v>71</v>
      </c>
      <c r="D81" s="49"/>
      <c r="E81" s="50"/>
      <c r="F81" s="50"/>
      <c r="G81" s="50"/>
      <c r="H81" s="50"/>
      <c r="I81" s="50"/>
      <c r="J81" s="50"/>
      <c r="K81" s="51"/>
      <c r="M81" s="78"/>
      <c r="N81" s="80"/>
      <c r="O81" s="7"/>
      <c r="P81" s="7"/>
      <c r="Q81" s="7"/>
      <c r="R81" s="7"/>
      <c r="S81" s="7"/>
    </row>
    <row r="82" spans="2:19" ht="17.100000000000001" customHeight="1" x14ac:dyDescent="0.4">
      <c r="B82" s="58"/>
      <c r="C82" s="8" t="s">
        <v>52</v>
      </c>
      <c r="D82" s="9" t="s">
        <v>53</v>
      </c>
      <c r="E82" s="1"/>
      <c r="F82" s="10" t="s">
        <v>54</v>
      </c>
      <c r="G82" s="1"/>
      <c r="H82" s="33"/>
      <c r="I82" s="34"/>
      <c r="J82" s="34"/>
      <c r="K82" s="35"/>
      <c r="M82" s="78"/>
      <c r="N82" s="80"/>
      <c r="O82" s="7"/>
      <c r="P82" s="7"/>
      <c r="Q82" s="7"/>
      <c r="R82" s="7"/>
      <c r="S82" s="7"/>
    </row>
    <row r="83" spans="2:19" ht="17.100000000000001" customHeight="1" x14ac:dyDescent="0.4">
      <c r="B83" s="58"/>
      <c r="C83" s="8" t="s">
        <v>10</v>
      </c>
      <c r="D83" s="60"/>
      <c r="E83" s="61"/>
      <c r="F83" s="61"/>
      <c r="G83" s="61"/>
      <c r="H83" s="61"/>
      <c r="I83" s="61"/>
      <c r="J83" s="61"/>
      <c r="K83" s="62"/>
      <c r="M83" s="78"/>
      <c r="N83" s="80"/>
      <c r="O83" s="7"/>
      <c r="P83" s="7"/>
      <c r="Q83" s="7"/>
      <c r="R83" s="7"/>
      <c r="S83" s="7"/>
    </row>
    <row r="84" spans="2:19" ht="17.100000000000001" customHeight="1" x14ac:dyDescent="0.4">
      <c r="B84" s="58"/>
      <c r="C84" s="8" t="s">
        <v>55</v>
      </c>
      <c r="D84" s="9" t="s">
        <v>56</v>
      </c>
      <c r="E84" s="11"/>
      <c r="F84" s="10" t="s">
        <v>57</v>
      </c>
      <c r="G84" s="11"/>
      <c r="H84" s="33"/>
      <c r="I84" s="34"/>
      <c r="J84" s="34"/>
      <c r="K84" s="35"/>
      <c r="M84" s="78"/>
      <c r="N84" s="80"/>
      <c r="O84" s="7"/>
      <c r="P84" s="7"/>
      <c r="Q84" s="7"/>
      <c r="R84" s="7"/>
      <c r="S84" s="7"/>
    </row>
    <row r="85" spans="2:19" ht="17.100000000000001" customHeight="1" x14ac:dyDescent="0.4">
      <c r="B85" s="59"/>
      <c r="C85" s="12" t="s">
        <v>63</v>
      </c>
      <c r="D85" s="36"/>
      <c r="E85" s="37"/>
      <c r="F85" s="37"/>
      <c r="G85" s="37"/>
      <c r="H85" s="37"/>
      <c r="I85" s="37"/>
      <c r="J85" s="37"/>
      <c r="K85" s="38"/>
      <c r="M85" s="78"/>
      <c r="N85" s="80"/>
      <c r="P85" s="7"/>
      <c r="Q85" s="7"/>
      <c r="R85" s="7"/>
      <c r="S85" s="7"/>
    </row>
    <row r="86" spans="2:19" ht="17.100000000000001" customHeight="1" x14ac:dyDescent="0.4"/>
    <row r="87" spans="2:19" ht="17.100000000000001" customHeight="1" x14ac:dyDescent="0.4">
      <c r="B87" s="54" t="s">
        <v>76</v>
      </c>
      <c r="C87" s="55"/>
      <c r="D87" s="55"/>
      <c r="E87" s="55"/>
      <c r="F87" s="55"/>
      <c r="G87" s="55"/>
      <c r="H87" s="55"/>
      <c r="I87" s="55"/>
      <c r="J87" s="55"/>
      <c r="K87" s="56"/>
    </row>
    <row r="88" spans="2:19" ht="17.100000000000001" customHeight="1" x14ac:dyDescent="0.4"/>
    <row r="89" spans="2:19" ht="17.100000000000001" customHeight="1" x14ac:dyDescent="0.4">
      <c r="B89" s="39" t="s">
        <v>40</v>
      </c>
      <c r="C89" s="40"/>
      <c r="D89" s="40"/>
      <c r="E89" s="40"/>
      <c r="F89" s="40"/>
      <c r="G89" s="40"/>
      <c r="H89" s="40"/>
      <c r="I89" s="40"/>
      <c r="J89" s="40"/>
      <c r="K89" s="41"/>
      <c r="O89" s="7"/>
    </row>
    <row r="90" spans="2:19" ht="17.100000000000001" customHeight="1" x14ac:dyDescent="0.4">
      <c r="B90" s="24" t="s">
        <v>41</v>
      </c>
      <c r="C90" s="6" t="s">
        <v>46</v>
      </c>
      <c r="D90" s="26" t="s">
        <v>77</v>
      </c>
      <c r="E90" s="27"/>
      <c r="F90" s="27"/>
      <c r="G90" s="27"/>
      <c r="H90" s="27"/>
      <c r="I90" s="27"/>
      <c r="J90" s="27"/>
      <c r="K90" s="28"/>
      <c r="M90" s="78" t="str">
        <f>D90&amp;"："&amp;D91&amp;". "&amp;D92&amp;", "&amp;D93&amp;": "&amp;E94&amp;"-"&amp;G94&amp;"（"&amp;E95&amp;"."&amp;G95&amp;"）"</f>
        <v>Daisenji, M., Yamaguchi, S., Shimane, J. and Reandai, T.：Molecular evolution of ABC serine peptidase. Report of Daisen Institute for Scientific Research. Report of Daisen Institute for Scientific Research, 53: 49-51（2022.2）</v>
      </c>
      <c r="N90" s="80"/>
      <c r="O90" s="7"/>
      <c r="P90" s="7"/>
      <c r="Q90" s="7"/>
      <c r="R90" s="7"/>
      <c r="S90" s="7"/>
    </row>
    <row r="91" spans="2:19" ht="17.100000000000001" customHeight="1" x14ac:dyDescent="0.4">
      <c r="B91" s="48"/>
      <c r="C91" s="8" t="s">
        <v>48</v>
      </c>
      <c r="D91" s="49" t="s">
        <v>78</v>
      </c>
      <c r="E91" s="50"/>
      <c r="F91" s="50"/>
      <c r="G91" s="50"/>
      <c r="H91" s="50"/>
      <c r="I91" s="50"/>
      <c r="J91" s="50"/>
      <c r="K91" s="51"/>
      <c r="M91" s="78"/>
      <c r="N91" s="80"/>
      <c r="O91" s="7"/>
      <c r="P91" s="7"/>
      <c r="Q91" s="7"/>
      <c r="R91" s="7"/>
      <c r="S91" s="7"/>
    </row>
    <row r="92" spans="2:19" ht="17.100000000000001" customHeight="1" x14ac:dyDescent="0.4">
      <c r="B92" s="48"/>
      <c r="C92" s="8" t="s">
        <v>70</v>
      </c>
      <c r="D92" s="52" t="s">
        <v>79</v>
      </c>
      <c r="E92" s="50"/>
      <c r="F92" s="50"/>
      <c r="G92" s="50"/>
      <c r="H92" s="50"/>
      <c r="I92" s="50"/>
      <c r="J92" s="50"/>
      <c r="K92" s="51"/>
      <c r="M92" s="78"/>
      <c r="N92" s="80"/>
      <c r="O92" s="7"/>
      <c r="P92" s="7"/>
      <c r="Q92" s="7"/>
      <c r="R92" s="7"/>
      <c r="S92" s="7"/>
    </row>
    <row r="93" spans="2:19" ht="17.100000000000001" customHeight="1" x14ac:dyDescent="0.4">
      <c r="B93" s="48"/>
      <c r="C93" s="8" t="s">
        <v>71</v>
      </c>
      <c r="D93" s="49">
        <v>53</v>
      </c>
      <c r="E93" s="50"/>
      <c r="F93" s="50"/>
      <c r="G93" s="50"/>
      <c r="H93" s="50"/>
      <c r="I93" s="50"/>
      <c r="J93" s="50"/>
      <c r="K93" s="51"/>
      <c r="M93" s="78"/>
      <c r="N93" s="80"/>
      <c r="O93" s="7"/>
      <c r="P93" s="7"/>
      <c r="Q93" s="7"/>
      <c r="R93" s="7"/>
      <c r="S93" s="7"/>
    </row>
    <row r="94" spans="2:19" ht="17.100000000000001" customHeight="1" x14ac:dyDescent="0.4">
      <c r="B94" s="48"/>
      <c r="C94" s="8" t="s">
        <v>52</v>
      </c>
      <c r="D94" s="9" t="s">
        <v>53</v>
      </c>
      <c r="E94" s="1">
        <v>49</v>
      </c>
      <c r="F94" s="10" t="s">
        <v>54</v>
      </c>
      <c r="G94" s="1">
        <v>51</v>
      </c>
      <c r="H94" s="33"/>
      <c r="I94" s="34"/>
      <c r="J94" s="34"/>
      <c r="K94" s="35"/>
      <c r="M94" s="78"/>
      <c r="N94" s="80"/>
      <c r="O94" s="7"/>
      <c r="P94" s="7"/>
      <c r="Q94" s="7"/>
      <c r="R94" s="7"/>
      <c r="S94" s="7"/>
    </row>
    <row r="95" spans="2:19" ht="17.100000000000001" customHeight="1" x14ac:dyDescent="0.4">
      <c r="B95" s="48"/>
      <c r="C95" s="8" t="s">
        <v>55</v>
      </c>
      <c r="D95" s="9" t="s">
        <v>56</v>
      </c>
      <c r="E95" s="11">
        <v>2022</v>
      </c>
      <c r="F95" s="10" t="s">
        <v>57</v>
      </c>
      <c r="G95" s="11">
        <v>2</v>
      </c>
      <c r="H95" s="33"/>
      <c r="I95" s="34"/>
      <c r="J95" s="34"/>
      <c r="K95" s="35"/>
      <c r="M95" s="78"/>
      <c r="N95" s="80"/>
      <c r="O95" s="7"/>
      <c r="P95" s="7"/>
      <c r="Q95" s="7"/>
      <c r="R95" s="7"/>
      <c r="S95" s="7"/>
    </row>
    <row r="96" spans="2:19" ht="17.100000000000001" customHeight="1" x14ac:dyDescent="0.4">
      <c r="B96" s="25"/>
      <c r="C96" s="12" t="s">
        <v>63</v>
      </c>
      <c r="D96" s="36"/>
      <c r="E96" s="37"/>
      <c r="F96" s="37"/>
      <c r="G96" s="37"/>
      <c r="H96" s="37"/>
      <c r="I96" s="37"/>
      <c r="J96" s="37"/>
      <c r="K96" s="38"/>
      <c r="M96" s="78"/>
      <c r="N96" s="80"/>
      <c r="O96" s="7"/>
      <c r="P96" s="7"/>
      <c r="Q96" s="7"/>
      <c r="R96" s="7"/>
      <c r="S96" s="7"/>
    </row>
    <row r="97" spans="2:19" ht="17.100000000000001" customHeight="1" x14ac:dyDescent="0.4">
      <c r="B97" s="24" t="s">
        <v>43</v>
      </c>
      <c r="C97" s="6" t="s">
        <v>46</v>
      </c>
      <c r="D97" s="26"/>
      <c r="E97" s="27"/>
      <c r="F97" s="27"/>
      <c r="G97" s="27"/>
      <c r="H97" s="27"/>
      <c r="I97" s="27"/>
      <c r="J97" s="27"/>
      <c r="K97" s="28"/>
      <c r="M97" s="78" t="str">
        <f>D97&amp;"："&amp;D98&amp;". "&amp;D99&amp;", "&amp;D100&amp;": "&amp;E101&amp;"-"&amp;G101&amp;"（"&amp;E102&amp;"."&amp;G102&amp;"）"</f>
        <v>：. , : -（　.）</v>
      </c>
      <c r="N97" s="80"/>
      <c r="O97" s="7"/>
      <c r="P97" s="7"/>
      <c r="Q97" s="7"/>
      <c r="R97" s="7"/>
      <c r="S97" s="7"/>
    </row>
    <row r="98" spans="2:19" ht="17.100000000000001" customHeight="1" x14ac:dyDescent="0.4">
      <c r="B98" s="48"/>
      <c r="C98" s="8" t="s">
        <v>48</v>
      </c>
      <c r="D98" s="49"/>
      <c r="E98" s="50"/>
      <c r="F98" s="50"/>
      <c r="G98" s="50"/>
      <c r="H98" s="50"/>
      <c r="I98" s="50"/>
      <c r="J98" s="50"/>
      <c r="K98" s="51"/>
      <c r="M98" s="78"/>
      <c r="N98" s="80"/>
      <c r="O98" s="7"/>
      <c r="P98" s="7"/>
      <c r="Q98" s="7"/>
      <c r="R98" s="7"/>
      <c r="S98" s="7"/>
    </row>
    <row r="99" spans="2:19" ht="17.100000000000001" customHeight="1" x14ac:dyDescent="0.4">
      <c r="B99" s="48"/>
      <c r="C99" s="8" t="s">
        <v>70</v>
      </c>
      <c r="D99" s="52"/>
      <c r="E99" s="50"/>
      <c r="F99" s="50"/>
      <c r="G99" s="50"/>
      <c r="H99" s="50"/>
      <c r="I99" s="50"/>
      <c r="J99" s="50"/>
      <c r="K99" s="51"/>
      <c r="M99" s="78"/>
      <c r="N99" s="80"/>
      <c r="O99" s="7"/>
      <c r="P99" s="7"/>
      <c r="Q99" s="7"/>
      <c r="R99" s="7"/>
      <c r="S99" s="7"/>
    </row>
    <row r="100" spans="2:19" ht="17.100000000000001" customHeight="1" x14ac:dyDescent="0.4">
      <c r="B100" s="48"/>
      <c r="C100" s="8" t="s">
        <v>71</v>
      </c>
      <c r="D100" s="49"/>
      <c r="E100" s="50"/>
      <c r="F100" s="50"/>
      <c r="G100" s="50"/>
      <c r="H100" s="50"/>
      <c r="I100" s="50"/>
      <c r="J100" s="50"/>
      <c r="K100" s="51"/>
      <c r="M100" s="78"/>
      <c r="N100" s="80"/>
      <c r="O100" s="7"/>
      <c r="P100" s="7"/>
      <c r="Q100" s="7"/>
      <c r="R100" s="7"/>
      <c r="S100" s="7"/>
    </row>
    <row r="101" spans="2:19" ht="17.100000000000001" customHeight="1" x14ac:dyDescent="0.4">
      <c r="B101" s="48"/>
      <c r="C101" s="8" t="s">
        <v>52</v>
      </c>
      <c r="D101" s="9" t="s">
        <v>53</v>
      </c>
      <c r="E101" s="1"/>
      <c r="F101" s="10" t="s">
        <v>54</v>
      </c>
      <c r="G101" s="1"/>
      <c r="H101" s="33"/>
      <c r="I101" s="34"/>
      <c r="J101" s="34"/>
      <c r="K101" s="35"/>
      <c r="M101" s="78"/>
      <c r="N101" s="80"/>
      <c r="O101" s="7"/>
      <c r="P101" s="7"/>
      <c r="Q101" s="7"/>
      <c r="R101" s="7"/>
      <c r="S101" s="7"/>
    </row>
    <row r="102" spans="2:19" ht="17.100000000000001" customHeight="1" x14ac:dyDescent="0.4">
      <c r="B102" s="48"/>
      <c r="C102" s="8" t="s">
        <v>55</v>
      </c>
      <c r="D102" s="9" t="s">
        <v>56</v>
      </c>
      <c r="E102" s="11" t="s">
        <v>37</v>
      </c>
      <c r="F102" s="10" t="s">
        <v>57</v>
      </c>
      <c r="G102" s="11"/>
      <c r="H102" s="33"/>
      <c r="I102" s="34"/>
      <c r="J102" s="34"/>
      <c r="K102" s="35"/>
      <c r="M102" s="78"/>
      <c r="N102" s="80"/>
      <c r="O102" s="7"/>
      <c r="P102" s="7"/>
      <c r="Q102" s="7"/>
      <c r="R102" s="7"/>
      <c r="S102" s="7"/>
    </row>
    <row r="103" spans="2:19" ht="17.100000000000001" customHeight="1" x14ac:dyDescent="0.4">
      <c r="B103" s="25"/>
      <c r="C103" s="12" t="s">
        <v>63</v>
      </c>
      <c r="D103" s="36"/>
      <c r="E103" s="37"/>
      <c r="F103" s="37"/>
      <c r="G103" s="37"/>
      <c r="H103" s="37"/>
      <c r="I103" s="37"/>
      <c r="J103" s="37"/>
      <c r="K103" s="38"/>
      <c r="M103" s="78"/>
      <c r="N103" s="80"/>
      <c r="O103" s="7"/>
      <c r="P103" s="7"/>
      <c r="Q103" s="7"/>
      <c r="R103" s="7"/>
      <c r="S103" s="7"/>
    </row>
    <row r="104" spans="2:19" ht="17.100000000000001" customHeight="1" x14ac:dyDescent="0.4">
      <c r="B104" s="24" t="s">
        <v>45</v>
      </c>
      <c r="C104" s="6" t="s">
        <v>46</v>
      </c>
      <c r="D104" s="26"/>
      <c r="E104" s="27"/>
      <c r="F104" s="27"/>
      <c r="G104" s="27"/>
      <c r="H104" s="27"/>
      <c r="I104" s="27"/>
      <c r="J104" s="27"/>
      <c r="K104" s="28"/>
      <c r="M104" s="78" t="str">
        <f>D104&amp;"："&amp;D105&amp;". "&amp;D106&amp;", "&amp;D107&amp;": "&amp;E108&amp;"-"&amp;G108&amp;"（"&amp;E109&amp;"."&amp;G109&amp;"）"</f>
        <v>：. , : -（　.）</v>
      </c>
      <c r="N104" s="80"/>
      <c r="O104" s="7"/>
      <c r="P104" s="7"/>
      <c r="Q104" s="7"/>
      <c r="R104" s="7"/>
      <c r="S104" s="7"/>
    </row>
    <row r="105" spans="2:19" ht="17.100000000000001" customHeight="1" x14ac:dyDescent="0.4">
      <c r="B105" s="48"/>
      <c r="C105" s="8" t="s">
        <v>48</v>
      </c>
      <c r="D105" s="49"/>
      <c r="E105" s="50"/>
      <c r="F105" s="50"/>
      <c r="G105" s="50"/>
      <c r="H105" s="50"/>
      <c r="I105" s="50"/>
      <c r="J105" s="50"/>
      <c r="K105" s="51"/>
      <c r="M105" s="78"/>
      <c r="N105" s="80"/>
      <c r="O105" s="7"/>
      <c r="P105" s="7"/>
      <c r="Q105" s="7"/>
      <c r="R105" s="7"/>
      <c r="S105" s="7"/>
    </row>
    <row r="106" spans="2:19" ht="17.100000000000001" customHeight="1" x14ac:dyDescent="0.4">
      <c r="B106" s="48"/>
      <c r="C106" s="8" t="s">
        <v>70</v>
      </c>
      <c r="D106" s="52"/>
      <c r="E106" s="50"/>
      <c r="F106" s="50"/>
      <c r="G106" s="50"/>
      <c r="H106" s="50"/>
      <c r="I106" s="50"/>
      <c r="J106" s="50"/>
      <c r="K106" s="51"/>
      <c r="M106" s="78"/>
      <c r="N106" s="80"/>
      <c r="O106" s="7"/>
      <c r="P106" s="7"/>
      <c r="Q106" s="7"/>
      <c r="R106" s="7"/>
      <c r="S106" s="7"/>
    </row>
    <row r="107" spans="2:19" ht="17.100000000000001" customHeight="1" x14ac:dyDescent="0.4">
      <c r="B107" s="48"/>
      <c r="C107" s="8" t="s">
        <v>71</v>
      </c>
      <c r="D107" s="49"/>
      <c r="E107" s="50"/>
      <c r="F107" s="50"/>
      <c r="G107" s="50"/>
      <c r="H107" s="50"/>
      <c r="I107" s="50"/>
      <c r="J107" s="50"/>
      <c r="K107" s="51"/>
      <c r="M107" s="78"/>
      <c r="N107" s="80"/>
      <c r="O107" s="7"/>
      <c r="P107" s="7"/>
      <c r="Q107" s="7"/>
      <c r="R107" s="7"/>
      <c r="S107" s="7"/>
    </row>
    <row r="108" spans="2:19" ht="17.100000000000001" customHeight="1" x14ac:dyDescent="0.4">
      <c r="B108" s="48"/>
      <c r="C108" s="8" t="s">
        <v>52</v>
      </c>
      <c r="D108" s="9" t="s">
        <v>53</v>
      </c>
      <c r="E108" s="1"/>
      <c r="F108" s="10" t="s">
        <v>54</v>
      </c>
      <c r="G108" s="1"/>
      <c r="H108" s="33"/>
      <c r="I108" s="34"/>
      <c r="J108" s="34"/>
      <c r="K108" s="35"/>
      <c r="M108" s="78"/>
      <c r="N108" s="80"/>
      <c r="O108" s="7"/>
      <c r="P108" s="7"/>
      <c r="Q108" s="7"/>
      <c r="R108" s="7"/>
      <c r="S108" s="7"/>
    </row>
    <row r="109" spans="2:19" ht="17.100000000000001" customHeight="1" x14ac:dyDescent="0.4">
      <c r="B109" s="48"/>
      <c r="C109" s="8" t="s">
        <v>55</v>
      </c>
      <c r="D109" s="9" t="s">
        <v>56</v>
      </c>
      <c r="E109" s="11" t="s">
        <v>37</v>
      </c>
      <c r="F109" s="10" t="s">
        <v>57</v>
      </c>
      <c r="G109" s="11"/>
      <c r="H109" s="33"/>
      <c r="I109" s="34"/>
      <c r="J109" s="34"/>
      <c r="K109" s="35"/>
      <c r="M109" s="78"/>
      <c r="N109" s="80"/>
      <c r="O109" s="7"/>
      <c r="P109" s="7"/>
      <c r="Q109" s="7"/>
      <c r="R109" s="7"/>
      <c r="S109" s="7"/>
    </row>
    <row r="110" spans="2:19" ht="17.100000000000001" customHeight="1" x14ac:dyDescent="0.4">
      <c r="B110" s="25"/>
      <c r="C110" s="12" t="s">
        <v>63</v>
      </c>
      <c r="D110" s="36"/>
      <c r="E110" s="37"/>
      <c r="F110" s="37"/>
      <c r="G110" s="37"/>
      <c r="H110" s="37"/>
      <c r="I110" s="37"/>
      <c r="J110" s="37"/>
      <c r="K110" s="38"/>
      <c r="M110" s="78"/>
      <c r="N110" s="80"/>
      <c r="P110" s="7"/>
      <c r="Q110" s="7"/>
      <c r="R110" s="7"/>
      <c r="S110" s="7"/>
    </row>
    <row r="111" spans="2:19" ht="17.100000000000001" customHeight="1" x14ac:dyDescent="0.4"/>
    <row r="112" spans="2:19" ht="17.100000000000001" customHeight="1" x14ac:dyDescent="0.4">
      <c r="B112" s="21" t="s">
        <v>75</v>
      </c>
      <c r="C112" s="22"/>
      <c r="D112" s="22"/>
      <c r="E112" s="22"/>
      <c r="F112" s="22"/>
      <c r="G112" s="22"/>
      <c r="H112" s="22"/>
      <c r="I112" s="22"/>
      <c r="J112" s="22"/>
      <c r="K112" s="23"/>
    </row>
    <row r="113" spans="2:19" ht="17.100000000000001" customHeight="1" x14ac:dyDescent="0.4"/>
    <row r="114" spans="2:19" ht="17.100000000000001" customHeight="1" x14ac:dyDescent="0.4">
      <c r="B114" s="39" t="s">
        <v>59</v>
      </c>
      <c r="C114" s="40"/>
      <c r="D114" s="40"/>
      <c r="E114" s="40"/>
      <c r="F114" s="40"/>
      <c r="G114" s="40"/>
      <c r="H114" s="40"/>
      <c r="I114" s="40"/>
      <c r="J114" s="40"/>
      <c r="K114" s="41"/>
      <c r="O114" s="7"/>
    </row>
    <row r="115" spans="2:19" ht="17.100000000000001" customHeight="1" x14ac:dyDescent="0.4">
      <c r="B115" s="24" t="s">
        <v>41</v>
      </c>
      <c r="C115" s="6" t="s">
        <v>46</v>
      </c>
      <c r="D115" s="26" t="s">
        <v>14</v>
      </c>
      <c r="E115" s="27"/>
      <c r="F115" s="27"/>
      <c r="G115" s="27"/>
      <c r="H115" s="27"/>
      <c r="I115" s="27"/>
      <c r="J115" s="27"/>
      <c r="K115" s="28"/>
      <c r="M115" s="78" t="str">
        <f>D115&amp;"："&amp;D116&amp;". "&amp;D117&amp;", "&amp;D118&amp;", "&amp;D119&amp;"（"&amp;E120&amp;"."&amp;G120&amp;"）"</f>
        <v>Rendai, T.* and Daisenji, M.：Water saving in irrigation at the field level. The 8th International Conference on Mushroom Biology and Chemical Control, Portland, Oregon, USA（2021.9）</v>
      </c>
      <c r="N115" s="80"/>
      <c r="O115" s="7"/>
      <c r="P115" s="7"/>
      <c r="Q115" s="7"/>
      <c r="R115" s="7"/>
      <c r="S115" s="7"/>
    </row>
    <row r="116" spans="2:19" ht="17.100000000000001" customHeight="1" x14ac:dyDescent="0.4">
      <c r="B116" s="48"/>
      <c r="C116" s="8" t="s">
        <v>48</v>
      </c>
      <c r="D116" s="49" t="s">
        <v>15</v>
      </c>
      <c r="E116" s="50"/>
      <c r="F116" s="50"/>
      <c r="G116" s="50"/>
      <c r="H116" s="50"/>
      <c r="I116" s="50"/>
      <c r="J116" s="50"/>
      <c r="K116" s="51"/>
      <c r="M116" s="78"/>
      <c r="N116" s="80"/>
      <c r="O116" s="7"/>
      <c r="P116" s="7"/>
      <c r="Q116" s="7"/>
      <c r="R116" s="7"/>
      <c r="S116" s="7"/>
    </row>
    <row r="117" spans="2:19" ht="17.100000000000001" customHeight="1" x14ac:dyDescent="0.4">
      <c r="B117" s="48"/>
      <c r="C117" s="8" t="s">
        <v>80</v>
      </c>
      <c r="D117" s="52" t="s">
        <v>16</v>
      </c>
      <c r="E117" s="50"/>
      <c r="F117" s="50"/>
      <c r="G117" s="50"/>
      <c r="H117" s="50"/>
      <c r="I117" s="50"/>
      <c r="J117" s="50"/>
      <c r="K117" s="51"/>
      <c r="M117" s="78"/>
      <c r="N117" s="80"/>
      <c r="O117" s="7"/>
      <c r="P117" s="7"/>
      <c r="Q117" s="7"/>
      <c r="R117" s="7"/>
      <c r="S117" s="7"/>
    </row>
    <row r="118" spans="2:19" ht="17.100000000000001" customHeight="1" x14ac:dyDescent="0.4">
      <c r="B118" s="48"/>
      <c r="C118" s="8" t="s">
        <v>81</v>
      </c>
      <c r="D118" s="49" t="s">
        <v>17</v>
      </c>
      <c r="E118" s="50"/>
      <c r="F118" s="50"/>
      <c r="G118" s="50"/>
      <c r="H118" s="50"/>
      <c r="I118" s="50"/>
      <c r="J118" s="50"/>
      <c r="K118" s="51"/>
      <c r="M118" s="78"/>
      <c r="N118" s="80"/>
      <c r="O118" s="7"/>
      <c r="P118" s="7"/>
      <c r="Q118" s="7"/>
      <c r="R118" s="7"/>
      <c r="S118" s="7"/>
    </row>
    <row r="119" spans="2:19" ht="17.100000000000001" customHeight="1" x14ac:dyDescent="0.4">
      <c r="B119" s="48"/>
      <c r="C119" s="8" t="s">
        <v>82</v>
      </c>
      <c r="D119" s="49" t="s">
        <v>18</v>
      </c>
      <c r="E119" s="50"/>
      <c r="F119" s="51"/>
      <c r="G119" s="53" t="s">
        <v>84</v>
      </c>
      <c r="H119" s="53"/>
      <c r="I119" s="45" t="s">
        <v>85</v>
      </c>
      <c r="J119" s="46"/>
      <c r="K119" s="47"/>
      <c r="M119" s="78"/>
      <c r="N119" s="80"/>
      <c r="O119" s="7"/>
      <c r="P119" s="7"/>
      <c r="Q119" s="7"/>
      <c r="R119" s="7"/>
      <c r="S119" s="7"/>
    </row>
    <row r="120" spans="2:19" ht="17.100000000000001" customHeight="1" x14ac:dyDescent="0.4">
      <c r="B120" s="48"/>
      <c r="C120" s="8" t="s">
        <v>83</v>
      </c>
      <c r="D120" s="9" t="s">
        <v>56</v>
      </c>
      <c r="E120" s="11">
        <v>2021</v>
      </c>
      <c r="F120" s="10" t="s">
        <v>57</v>
      </c>
      <c r="G120" s="11">
        <v>9</v>
      </c>
      <c r="H120" s="33"/>
      <c r="I120" s="34"/>
      <c r="J120" s="34"/>
      <c r="K120" s="35"/>
      <c r="M120" s="78"/>
      <c r="N120" s="80"/>
      <c r="O120" s="7"/>
      <c r="P120" s="7"/>
      <c r="Q120" s="7"/>
      <c r="R120" s="7"/>
      <c r="S120" s="7"/>
    </row>
    <row r="121" spans="2:19" ht="17.100000000000001" customHeight="1" x14ac:dyDescent="0.4">
      <c r="B121" s="25"/>
      <c r="C121" s="12" t="s">
        <v>63</v>
      </c>
      <c r="D121" s="36"/>
      <c r="E121" s="37"/>
      <c r="F121" s="37"/>
      <c r="G121" s="37"/>
      <c r="H121" s="37"/>
      <c r="I121" s="37"/>
      <c r="J121" s="37"/>
      <c r="K121" s="38"/>
      <c r="M121" s="78"/>
      <c r="N121" s="80"/>
      <c r="O121" s="7"/>
      <c r="P121" s="7"/>
      <c r="Q121" s="7"/>
      <c r="R121" s="7"/>
      <c r="S121" s="7"/>
    </row>
    <row r="122" spans="2:19" ht="17.100000000000001" customHeight="1" x14ac:dyDescent="0.4">
      <c r="B122" s="24" t="s">
        <v>43</v>
      </c>
      <c r="C122" s="6" t="s">
        <v>46</v>
      </c>
      <c r="D122" s="26"/>
      <c r="E122" s="27"/>
      <c r="F122" s="27"/>
      <c r="G122" s="27"/>
      <c r="H122" s="27"/>
      <c r="I122" s="27"/>
      <c r="J122" s="27"/>
      <c r="K122" s="28"/>
      <c r="M122" s="78" t="str">
        <f>D122&amp;"："&amp;D123&amp;". "&amp;D124&amp;", "&amp;D125&amp;", "&amp;D126&amp;"（"&amp;E127&amp;"."&amp;G127&amp;"）"</f>
        <v>：. , , （　.）</v>
      </c>
      <c r="N122" s="80"/>
      <c r="O122" s="7"/>
      <c r="P122" s="7"/>
      <c r="Q122" s="7"/>
      <c r="R122" s="7"/>
      <c r="S122" s="7"/>
    </row>
    <row r="123" spans="2:19" ht="17.100000000000001" customHeight="1" x14ac:dyDescent="0.4">
      <c r="B123" s="48"/>
      <c r="C123" s="8" t="s">
        <v>48</v>
      </c>
      <c r="D123" s="49"/>
      <c r="E123" s="50"/>
      <c r="F123" s="50"/>
      <c r="G123" s="50"/>
      <c r="H123" s="50"/>
      <c r="I123" s="50"/>
      <c r="J123" s="50"/>
      <c r="K123" s="51"/>
      <c r="M123" s="78"/>
      <c r="N123" s="80"/>
      <c r="O123" s="7"/>
      <c r="P123" s="7"/>
      <c r="Q123" s="7"/>
      <c r="R123" s="7"/>
      <c r="S123" s="7"/>
    </row>
    <row r="124" spans="2:19" ht="17.100000000000001" customHeight="1" x14ac:dyDescent="0.4">
      <c r="B124" s="48"/>
      <c r="C124" s="8" t="s">
        <v>80</v>
      </c>
      <c r="D124" s="52"/>
      <c r="E124" s="50"/>
      <c r="F124" s="50"/>
      <c r="G124" s="50"/>
      <c r="H124" s="50"/>
      <c r="I124" s="50"/>
      <c r="J124" s="50"/>
      <c r="K124" s="51"/>
      <c r="M124" s="78"/>
      <c r="N124" s="80"/>
      <c r="O124" s="7"/>
      <c r="P124" s="7"/>
      <c r="Q124" s="7"/>
      <c r="R124" s="7"/>
      <c r="S124" s="7"/>
    </row>
    <row r="125" spans="2:19" ht="17.100000000000001" customHeight="1" x14ac:dyDescent="0.4">
      <c r="B125" s="48"/>
      <c r="C125" s="8" t="s">
        <v>81</v>
      </c>
      <c r="D125" s="49"/>
      <c r="E125" s="50"/>
      <c r="F125" s="50"/>
      <c r="G125" s="50"/>
      <c r="H125" s="50"/>
      <c r="I125" s="50"/>
      <c r="J125" s="50"/>
      <c r="K125" s="51"/>
      <c r="M125" s="78"/>
      <c r="N125" s="80"/>
      <c r="O125" s="7"/>
      <c r="P125" s="7"/>
      <c r="Q125" s="7"/>
      <c r="R125" s="7"/>
      <c r="S125" s="7"/>
    </row>
    <row r="126" spans="2:19" ht="17.100000000000001" customHeight="1" x14ac:dyDescent="0.4">
      <c r="B126" s="48"/>
      <c r="C126" s="8" t="s">
        <v>82</v>
      </c>
      <c r="D126" s="49"/>
      <c r="E126" s="50"/>
      <c r="F126" s="51"/>
      <c r="G126" s="53" t="s">
        <v>84</v>
      </c>
      <c r="H126" s="53"/>
      <c r="I126" s="45"/>
      <c r="J126" s="46"/>
      <c r="K126" s="47"/>
      <c r="M126" s="78"/>
      <c r="N126" s="80"/>
      <c r="O126" s="7"/>
      <c r="P126" s="7"/>
      <c r="Q126" s="7"/>
      <c r="R126" s="7"/>
      <c r="S126" s="7"/>
    </row>
    <row r="127" spans="2:19" ht="17.100000000000001" customHeight="1" x14ac:dyDescent="0.4">
      <c r="B127" s="48"/>
      <c r="C127" s="8" t="s">
        <v>83</v>
      </c>
      <c r="D127" s="9" t="s">
        <v>56</v>
      </c>
      <c r="E127" s="11" t="s">
        <v>37</v>
      </c>
      <c r="F127" s="10" t="s">
        <v>57</v>
      </c>
      <c r="G127" s="11"/>
      <c r="H127" s="33"/>
      <c r="I127" s="34"/>
      <c r="J127" s="34"/>
      <c r="K127" s="35"/>
      <c r="M127" s="78"/>
      <c r="N127" s="80"/>
      <c r="O127" s="7"/>
      <c r="P127" s="7"/>
      <c r="Q127" s="7"/>
      <c r="R127" s="7"/>
      <c r="S127" s="7"/>
    </row>
    <row r="128" spans="2:19" ht="17.100000000000001" customHeight="1" x14ac:dyDescent="0.4">
      <c r="B128" s="25"/>
      <c r="C128" s="12" t="s">
        <v>63</v>
      </c>
      <c r="D128" s="36"/>
      <c r="E128" s="37"/>
      <c r="F128" s="37"/>
      <c r="G128" s="37"/>
      <c r="H128" s="37"/>
      <c r="I128" s="37"/>
      <c r="J128" s="37"/>
      <c r="K128" s="38"/>
      <c r="M128" s="78"/>
      <c r="N128" s="80"/>
      <c r="O128" s="7"/>
      <c r="P128" s="7"/>
      <c r="Q128" s="7"/>
      <c r="R128" s="7"/>
      <c r="S128" s="7"/>
    </row>
    <row r="129" spans="2:19" ht="17.100000000000001" customHeight="1" x14ac:dyDescent="0.4">
      <c r="B129" s="24" t="s">
        <v>45</v>
      </c>
      <c r="C129" s="6" t="s">
        <v>46</v>
      </c>
      <c r="D129" s="26"/>
      <c r="E129" s="27"/>
      <c r="F129" s="27"/>
      <c r="G129" s="27"/>
      <c r="H129" s="27"/>
      <c r="I129" s="27"/>
      <c r="J129" s="27"/>
      <c r="K129" s="28"/>
      <c r="M129" s="78" t="str">
        <f>D129&amp;"："&amp;D130&amp;". "&amp;D131&amp;", "&amp;D132&amp;", "&amp;D133&amp;"（"&amp;E134&amp;"."&amp;G134&amp;"）"</f>
        <v>：. , , （　.）</v>
      </c>
      <c r="N129" s="80"/>
      <c r="O129" s="7"/>
      <c r="P129" s="7"/>
      <c r="Q129" s="7"/>
      <c r="R129" s="7"/>
      <c r="S129" s="7"/>
    </row>
    <row r="130" spans="2:19" ht="17.100000000000001" customHeight="1" x14ac:dyDescent="0.4">
      <c r="B130" s="48"/>
      <c r="C130" s="8" t="s">
        <v>48</v>
      </c>
      <c r="D130" s="49"/>
      <c r="E130" s="50"/>
      <c r="F130" s="50"/>
      <c r="G130" s="50"/>
      <c r="H130" s="50"/>
      <c r="I130" s="50"/>
      <c r="J130" s="50"/>
      <c r="K130" s="51"/>
      <c r="M130" s="78"/>
      <c r="N130" s="80"/>
      <c r="O130" s="7"/>
      <c r="P130" s="7"/>
      <c r="Q130" s="7"/>
      <c r="R130" s="7"/>
      <c r="S130" s="7"/>
    </row>
    <row r="131" spans="2:19" ht="17.100000000000001" customHeight="1" x14ac:dyDescent="0.4">
      <c r="B131" s="48"/>
      <c r="C131" s="8" t="s">
        <v>80</v>
      </c>
      <c r="D131" s="52"/>
      <c r="E131" s="50"/>
      <c r="F131" s="50"/>
      <c r="G131" s="50"/>
      <c r="H131" s="50"/>
      <c r="I131" s="50"/>
      <c r="J131" s="50"/>
      <c r="K131" s="51"/>
      <c r="M131" s="78"/>
      <c r="N131" s="80"/>
      <c r="O131" s="7"/>
      <c r="P131" s="7"/>
      <c r="Q131" s="7"/>
      <c r="R131" s="7"/>
      <c r="S131" s="7"/>
    </row>
    <row r="132" spans="2:19" ht="17.100000000000001" customHeight="1" x14ac:dyDescent="0.4">
      <c r="B132" s="48"/>
      <c r="C132" s="8" t="s">
        <v>81</v>
      </c>
      <c r="D132" s="49"/>
      <c r="E132" s="50"/>
      <c r="F132" s="50"/>
      <c r="G132" s="50"/>
      <c r="H132" s="50"/>
      <c r="I132" s="50"/>
      <c r="J132" s="50"/>
      <c r="K132" s="51"/>
      <c r="M132" s="78"/>
      <c r="N132" s="80"/>
      <c r="O132" s="7"/>
      <c r="P132" s="7"/>
      <c r="Q132" s="7"/>
      <c r="R132" s="7"/>
      <c r="S132" s="7"/>
    </row>
    <row r="133" spans="2:19" ht="17.100000000000001" customHeight="1" x14ac:dyDescent="0.4">
      <c r="B133" s="48"/>
      <c r="C133" s="8" t="s">
        <v>82</v>
      </c>
      <c r="D133" s="49"/>
      <c r="E133" s="50"/>
      <c r="F133" s="51"/>
      <c r="G133" s="53" t="s">
        <v>84</v>
      </c>
      <c r="H133" s="53"/>
      <c r="I133" s="45"/>
      <c r="J133" s="46"/>
      <c r="K133" s="47"/>
      <c r="M133" s="78"/>
      <c r="N133" s="80"/>
      <c r="O133" s="7"/>
      <c r="P133" s="7"/>
      <c r="Q133" s="7"/>
      <c r="R133" s="7"/>
      <c r="S133" s="7"/>
    </row>
    <row r="134" spans="2:19" ht="17.100000000000001" customHeight="1" x14ac:dyDescent="0.4">
      <c r="B134" s="48"/>
      <c r="C134" s="8" t="s">
        <v>83</v>
      </c>
      <c r="D134" s="9" t="s">
        <v>56</v>
      </c>
      <c r="E134" s="11" t="s">
        <v>37</v>
      </c>
      <c r="F134" s="10" t="s">
        <v>57</v>
      </c>
      <c r="G134" s="11"/>
      <c r="H134" s="33"/>
      <c r="I134" s="34"/>
      <c r="J134" s="34"/>
      <c r="K134" s="35"/>
      <c r="M134" s="78"/>
      <c r="N134" s="80"/>
      <c r="O134" s="7"/>
      <c r="P134" s="7"/>
      <c r="Q134" s="7"/>
      <c r="R134" s="7"/>
      <c r="S134" s="7"/>
    </row>
    <row r="135" spans="2:19" ht="17.100000000000001" customHeight="1" x14ac:dyDescent="0.4">
      <c r="B135" s="25"/>
      <c r="C135" s="12" t="s">
        <v>63</v>
      </c>
      <c r="D135" s="36"/>
      <c r="E135" s="37"/>
      <c r="F135" s="37"/>
      <c r="G135" s="37"/>
      <c r="H135" s="37"/>
      <c r="I135" s="37"/>
      <c r="J135" s="37"/>
      <c r="K135" s="38"/>
      <c r="M135" s="78"/>
      <c r="N135" s="80"/>
      <c r="P135" s="7"/>
      <c r="Q135" s="7"/>
      <c r="R135" s="7"/>
      <c r="S135" s="7"/>
    </row>
    <row r="136" spans="2:19" ht="17.100000000000001" customHeight="1" x14ac:dyDescent="0.4"/>
    <row r="137" spans="2:19" ht="17.100000000000001" customHeight="1" x14ac:dyDescent="0.4">
      <c r="B137" s="21" t="s">
        <v>75</v>
      </c>
      <c r="C137" s="22"/>
      <c r="D137" s="22"/>
      <c r="E137" s="22"/>
      <c r="F137" s="22"/>
      <c r="G137" s="22"/>
      <c r="H137" s="22"/>
      <c r="I137" s="22"/>
      <c r="J137" s="22"/>
      <c r="K137" s="23"/>
    </row>
    <row r="138" spans="2:19" ht="17.100000000000001" customHeight="1" x14ac:dyDescent="0.4"/>
    <row r="139" spans="2:19" ht="17.100000000000001" customHeight="1" x14ac:dyDescent="0.4">
      <c r="B139" s="39" t="s">
        <v>60</v>
      </c>
      <c r="C139" s="40"/>
      <c r="D139" s="40"/>
      <c r="E139" s="40"/>
      <c r="F139" s="40"/>
      <c r="G139" s="40"/>
      <c r="H139" s="40"/>
      <c r="I139" s="40"/>
      <c r="J139" s="40"/>
      <c r="K139" s="41"/>
      <c r="O139" s="7"/>
    </row>
    <row r="140" spans="2:19" ht="17.100000000000001" customHeight="1" x14ac:dyDescent="0.4">
      <c r="B140" s="24" t="s">
        <v>41</v>
      </c>
      <c r="C140" s="6" t="s">
        <v>46</v>
      </c>
      <c r="D140" s="26" t="s">
        <v>86</v>
      </c>
      <c r="E140" s="27"/>
      <c r="F140" s="27"/>
      <c r="G140" s="27"/>
      <c r="H140" s="27"/>
      <c r="I140" s="27"/>
      <c r="J140" s="27"/>
      <c r="K140" s="28"/>
      <c r="M140" s="78" t="str">
        <f>D140&amp;"："&amp;D141&amp;". "&amp;D142&amp;", "&amp;D143&amp;"（"&amp;I143&amp;"）"&amp;"（"&amp;E144&amp;"."&amp;G144&amp;"）"</f>
        <v>Daisenji, M.* and Rendai, T：Thermostabilization of ovalbumin by an alkaline treatment: Examination for the possible implications of an altered serine residue. The 83th annual meeting of the Zoological Society of Japan, Aichi（Poster）（2021.10）</v>
      </c>
      <c r="N140" s="80"/>
      <c r="O140" s="7"/>
      <c r="P140" s="7"/>
      <c r="Q140" s="7"/>
      <c r="R140" s="7"/>
      <c r="S140" s="7"/>
    </row>
    <row r="141" spans="2:19" ht="17.100000000000001" customHeight="1" x14ac:dyDescent="0.4">
      <c r="B141" s="48"/>
      <c r="C141" s="8" t="s">
        <v>48</v>
      </c>
      <c r="D141" s="49" t="s">
        <v>87</v>
      </c>
      <c r="E141" s="50"/>
      <c r="F141" s="50"/>
      <c r="G141" s="50"/>
      <c r="H141" s="50"/>
      <c r="I141" s="50"/>
      <c r="J141" s="50"/>
      <c r="K141" s="51"/>
      <c r="M141" s="78"/>
      <c r="N141" s="80"/>
      <c r="O141" s="7"/>
      <c r="P141" s="7"/>
      <c r="Q141" s="7"/>
      <c r="R141" s="7"/>
      <c r="S141" s="7"/>
    </row>
    <row r="142" spans="2:19" ht="17.100000000000001" customHeight="1" x14ac:dyDescent="0.4">
      <c r="B142" s="48"/>
      <c r="C142" s="8" t="s">
        <v>80</v>
      </c>
      <c r="D142" s="52" t="s">
        <v>88</v>
      </c>
      <c r="E142" s="50"/>
      <c r="F142" s="50"/>
      <c r="G142" s="50"/>
      <c r="H142" s="50"/>
      <c r="I142" s="50"/>
      <c r="J142" s="50"/>
      <c r="K142" s="51"/>
      <c r="M142" s="78"/>
      <c r="N142" s="80"/>
      <c r="O142" s="7"/>
      <c r="P142" s="7"/>
      <c r="Q142" s="7"/>
      <c r="R142" s="7"/>
      <c r="S142" s="7"/>
    </row>
    <row r="143" spans="2:19" ht="17.100000000000001" customHeight="1" x14ac:dyDescent="0.4">
      <c r="B143" s="48"/>
      <c r="C143" s="8" t="s">
        <v>81</v>
      </c>
      <c r="D143" s="49" t="s">
        <v>89</v>
      </c>
      <c r="E143" s="50"/>
      <c r="F143" s="51"/>
      <c r="G143" s="53" t="s">
        <v>84</v>
      </c>
      <c r="H143" s="53"/>
      <c r="I143" s="45" t="s">
        <v>90</v>
      </c>
      <c r="J143" s="46"/>
      <c r="K143" s="47"/>
      <c r="M143" s="78"/>
      <c r="N143" s="80"/>
      <c r="O143" s="7"/>
      <c r="P143" s="7"/>
      <c r="Q143" s="7"/>
      <c r="R143" s="7"/>
      <c r="S143" s="7"/>
    </row>
    <row r="144" spans="2:19" ht="17.100000000000001" customHeight="1" x14ac:dyDescent="0.4">
      <c r="B144" s="48"/>
      <c r="C144" s="8" t="s">
        <v>83</v>
      </c>
      <c r="D144" s="9" t="s">
        <v>56</v>
      </c>
      <c r="E144" s="11">
        <v>2021</v>
      </c>
      <c r="F144" s="10" t="s">
        <v>57</v>
      </c>
      <c r="G144" s="11">
        <v>10</v>
      </c>
      <c r="H144" s="33"/>
      <c r="I144" s="34"/>
      <c r="J144" s="34"/>
      <c r="K144" s="35"/>
      <c r="M144" s="78"/>
      <c r="N144" s="80"/>
      <c r="O144" s="7"/>
      <c r="P144" s="7"/>
      <c r="Q144" s="7"/>
      <c r="R144" s="7"/>
      <c r="S144" s="7"/>
    </row>
    <row r="145" spans="2:19" ht="17.100000000000001" customHeight="1" x14ac:dyDescent="0.4">
      <c r="B145" s="25"/>
      <c r="C145" s="12" t="s">
        <v>63</v>
      </c>
      <c r="D145" s="36"/>
      <c r="E145" s="37"/>
      <c r="F145" s="37"/>
      <c r="G145" s="37"/>
      <c r="H145" s="37"/>
      <c r="I145" s="37"/>
      <c r="J145" s="37"/>
      <c r="K145" s="38"/>
      <c r="M145" s="78"/>
      <c r="N145" s="80"/>
      <c r="O145" s="7"/>
      <c r="P145" s="7"/>
      <c r="Q145" s="7"/>
      <c r="R145" s="7"/>
      <c r="S145" s="7"/>
    </row>
    <row r="146" spans="2:19" ht="17.100000000000001" customHeight="1" x14ac:dyDescent="0.4">
      <c r="B146" s="24" t="s">
        <v>43</v>
      </c>
      <c r="C146" s="6" t="s">
        <v>46</v>
      </c>
      <c r="D146" s="26"/>
      <c r="E146" s="27"/>
      <c r="F146" s="27"/>
      <c r="G146" s="27"/>
      <c r="H146" s="27"/>
      <c r="I146" s="27"/>
      <c r="J146" s="27"/>
      <c r="K146" s="28"/>
      <c r="M146" s="78" t="str">
        <f>D146&amp;"："&amp;D147&amp;". "&amp;D148&amp;", "&amp;D149&amp;"（"&amp;I149&amp;"）"&amp;"（"&amp;E150&amp;"."&amp;G150&amp;"）"</f>
        <v>：. , （　）（　.）</v>
      </c>
      <c r="N146" s="80"/>
      <c r="O146" s="7"/>
      <c r="P146" s="7"/>
      <c r="Q146" s="7"/>
      <c r="R146" s="7"/>
      <c r="S146" s="7"/>
    </row>
    <row r="147" spans="2:19" ht="17.100000000000001" customHeight="1" x14ac:dyDescent="0.4">
      <c r="B147" s="48"/>
      <c r="C147" s="8" t="s">
        <v>48</v>
      </c>
      <c r="D147" s="49"/>
      <c r="E147" s="50"/>
      <c r="F147" s="50"/>
      <c r="G147" s="50"/>
      <c r="H147" s="50"/>
      <c r="I147" s="50"/>
      <c r="J147" s="50"/>
      <c r="K147" s="51"/>
      <c r="M147" s="78"/>
      <c r="N147" s="80"/>
      <c r="O147" s="7"/>
      <c r="P147" s="7"/>
      <c r="Q147" s="7"/>
      <c r="R147" s="7"/>
      <c r="S147" s="7"/>
    </row>
    <row r="148" spans="2:19" ht="17.100000000000001" customHeight="1" x14ac:dyDescent="0.4">
      <c r="B148" s="48"/>
      <c r="C148" s="8" t="s">
        <v>80</v>
      </c>
      <c r="D148" s="52"/>
      <c r="E148" s="50"/>
      <c r="F148" s="50"/>
      <c r="G148" s="50"/>
      <c r="H148" s="50"/>
      <c r="I148" s="50"/>
      <c r="J148" s="50"/>
      <c r="K148" s="51"/>
      <c r="M148" s="78"/>
      <c r="N148" s="80"/>
      <c r="O148" s="7"/>
      <c r="P148" s="7"/>
      <c r="Q148" s="7"/>
      <c r="R148" s="7"/>
      <c r="S148" s="7"/>
    </row>
    <row r="149" spans="2:19" ht="17.100000000000001" customHeight="1" x14ac:dyDescent="0.4">
      <c r="B149" s="48"/>
      <c r="C149" s="8" t="s">
        <v>81</v>
      </c>
      <c r="D149" s="49"/>
      <c r="E149" s="50"/>
      <c r="F149" s="51"/>
      <c r="G149" s="53" t="s">
        <v>84</v>
      </c>
      <c r="H149" s="53"/>
      <c r="I149" s="45" t="s">
        <v>0</v>
      </c>
      <c r="J149" s="46"/>
      <c r="K149" s="47"/>
      <c r="M149" s="78"/>
      <c r="N149" s="80"/>
      <c r="O149" s="7"/>
      <c r="P149" s="7"/>
      <c r="Q149" s="7"/>
      <c r="R149" s="7"/>
      <c r="S149" s="7"/>
    </row>
    <row r="150" spans="2:19" ht="17.100000000000001" customHeight="1" x14ac:dyDescent="0.4">
      <c r="B150" s="48"/>
      <c r="C150" s="8" t="s">
        <v>83</v>
      </c>
      <c r="D150" s="9" t="s">
        <v>56</v>
      </c>
      <c r="E150" s="11" t="s">
        <v>37</v>
      </c>
      <c r="F150" s="10" t="s">
        <v>57</v>
      </c>
      <c r="G150" s="11"/>
      <c r="H150" s="33"/>
      <c r="I150" s="34"/>
      <c r="J150" s="34"/>
      <c r="K150" s="35"/>
      <c r="M150" s="78"/>
      <c r="N150" s="80"/>
      <c r="O150" s="7"/>
      <c r="P150" s="7"/>
      <c r="Q150" s="7"/>
      <c r="R150" s="7"/>
      <c r="S150" s="7"/>
    </row>
    <row r="151" spans="2:19" ht="17.100000000000001" customHeight="1" x14ac:dyDescent="0.4">
      <c r="B151" s="25"/>
      <c r="C151" s="12" t="s">
        <v>63</v>
      </c>
      <c r="D151" s="36"/>
      <c r="E151" s="37"/>
      <c r="F151" s="37"/>
      <c r="G151" s="37"/>
      <c r="H151" s="37"/>
      <c r="I151" s="37"/>
      <c r="J151" s="37"/>
      <c r="K151" s="38"/>
      <c r="M151" s="78"/>
      <c r="N151" s="80"/>
      <c r="O151" s="7"/>
      <c r="P151" s="7"/>
      <c r="Q151" s="7"/>
      <c r="R151" s="7"/>
      <c r="S151" s="7"/>
    </row>
    <row r="152" spans="2:19" ht="17.100000000000001" customHeight="1" x14ac:dyDescent="0.4">
      <c r="B152" s="24" t="s">
        <v>45</v>
      </c>
      <c r="C152" s="6" t="s">
        <v>46</v>
      </c>
      <c r="D152" s="26"/>
      <c r="E152" s="27"/>
      <c r="F152" s="27"/>
      <c r="G152" s="27"/>
      <c r="H152" s="27"/>
      <c r="I152" s="27"/>
      <c r="J152" s="27"/>
      <c r="K152" s="28"/>
      <c r="M152" s="78" t="str">
        <f>D152&amp;"："&amp;D153&amp;". "&amp;D154&amp;", "&amp;D155&amp;"（"&amp;I155&amp;"）"&amp;"（"&amp;E156&amp;"."&amp;G156&amp;"）"</f>
        <v>：. , （　）（　.）</v>
      </c>
      <c r="N152" s="80"/>
      <c r="O152" s="7"/>
      <c r="P152" s="7"/>
      <c r="Q152" s="7"/>
      <c r="R152" s="7"/>
      <c r="S152" s="7"/>
    </row>
    <row r="153" spans="2:19" ht="17.100000000000001" customHeight="1" x14ac:dyDescent="0.4">
      <c r="B153" s="48"/>
      <c r="C153" s="8" t="s">
        <v>48</v>
      </c>
      <c r="D153" s="49"/>
      <c r="E153" s="50"/>
      <c r="F153" s="50"/>
      <c r="G153" s="50"/>
      <c r="H153" s="50"/>
      <c r="I153" s="50"/>
      <c r="J153" s="50"/>
      <c r="K153" s="51"/>
      <c r="M153" s="78"/>
      <c r="N153" s="80"/>
      <c r="O153" s="7"/>
      <c r="P153" s="7"/>
      <c r="Q153" s="7"/>
      <c r="R153" s="7"/>
      <c r="S153" s="7"/>
    </row>
    <row r="154" spans="2:19" ht="17.100000000000001" customHeight="1" x14ac:dyDescent="0.4">
      <c r="B154" s="48"/>
      <c r="C154" s="8" t="s">
        <v>80</v>
      </c>
      <c r="D154" s="52"/>
      <c r="E154" s="50"/>
      <c r="F154" s="50"/>
      <c r="G154" s="50"/>
      <c r="H154" s="50"/>
      <c r="I154" s="50"/>
      <c r="J154" s="50"/>
      <c r="K154" s="51"/>
      <c r="M154" s="78"/>
      <c r="N154" s="80"/>
      <c r="O154" s="7"/>
      <c r="P154" s="7"/>
      <c r="Q154" s="7"/>
      <c r="R154" s="7"/>
      <c r="S154" s="7"/>
    </row>
    <row r="155" spans="2:19" ht="17.100000000000001" customHeight="1" x14ac:dyDescent="0.4">
      <c r="B155" s="48"/>
      <c r="C155" s="8" t="s">
        <v>81</v>
      </c>
      <c r="D155" s="49"/>
      <c r="E155" s="50"/>
      <c r="F155" s="51"/>
      <c r="G155" s="53" t="s">
        <v>84</v>
      </c>
      <c r="H155" s="53"/>
      <c r="I155" s="45" t="s">
        <v>0</v>
      </c>
      <c r="J155" s="46"/>
      <c r="K155" s="47"/>
      <c r="M155" s="78"/>
      <c r="N155" s="80"/>
      <c r="O155" s="7"/>
      <c r="P155" s="7"/>
      <c r="Q155" s="7"/>
      <c r="R155" s="7"/>
      <c r="S155" s="7"/>
    </row>
    <row r="156" spans="2:19" ht="17.100000000000001" customHeight="1" x14ac:dyDescent="0.4">
      <c r="B156" s="48"/>
      <c r="C156" s="8" t="s">
        <v>83</v>
      </c>
      <c r="D156" s="9" t="s">
        <v>56</v>
      </c>
      <c r="E156" s="11" t="s">
        <v>37</v>
      </c>
      <c r="F156" s="10" t="s">
        <v>57</v>
      </c>
      <c r="G156" s="11"/>
      <c r="H156" s="33"/>
      <c r="I156" s="34"/>
      <c r="J156" s="34"/>
      <c r="K156" s="35"/>
      <c r="M156" s="78"/>
      <c r="N156" s="80"/>
      <c r="O156" s="7"/>
      <c r="P156" s="7"/>
      <c r="Q156" s="7"/>
      <c r="R156" s="7"/>
      <c r="S156" s="7"/>
    </row>
    <row r="157" spans="2:19" ht="17.100000000000001" customHeight="1" x14ac:dyDescent="0.4">
      <c r="B157" s="25"/>
      <c r="C157" s="12" t="s">
        <v>63</v>
      </c>
      <c r="D157" s="36"/>
      <c r="E157" s="37"/>
      <c r="F157" s="37"/>
      <c r="G157" s="37"/>
      <c r="H157" s="37"/>
      <c r="I157" s="37"/>
      <c r="J157" s="37"/>
      <c r="K157" s="38"/>
      <c r="M157" s="78"/>
      <c r="N157" s="80"/>
      <c r="P157" s="7"/>
      <c r="Q157" s="7"/>
      <c r="R157" s="7"/>
      <c r="S157" s="7"/>
    </row>
    <row r="158" spans="2:19" ht="17.100000000000001" customHeight="1" x14ac:dyDescent="0.4"/>
    <row r="159" spans="2:19" ht="17.100000000000001" customHeight="1" x14ac:dyDescent="0.4">
      <c r="B159" s="21" t="s">
        <v>75</v>
      </c>
      <c r="C159" s="22"/>
      <c r="D159" s="22"/>
      <c r="E159" s="22"/>
      <c r="F159" s="22"/>
      <c r="G159" s="22"/>
      <c r="H159" s="22"/>
      <c r="I159" s="22"/>
      <c r="J159" s="22"/>
      <c r="K159" s="23"/>
    </row>
    <row r="160" spans="2:19" ht="17.100000000000001" customHeight="1" x14ac:dyDescent="0.4"/>
    <row r="161" spans="2:19" ht="17.100000000000001" customHeight="1" x14ac:dyDescent="0.4">
      <c r="B161" s="39" t="s">
        <v>61</v>
      </c>
      <c r="C161" s="40"/>
      <c r="D161" s="40"/>
      <c r="E161" s="40"/>
      <c r="F161" s="40"/>
      <c r="G161" s="40"/>
      <c r="H161" s="40"/>
      <c r="I161" s="40"/>
      <c r="J161" s="40"/>
      <c r="K161" s="41"/>
      <c r="O161" s="7"/>
    </row>
    <row r="162" spans="2:19" ht="17.100000000000001" customHeight="1" x14ac:dyDescent="0.4">
      <c r="B162" s="24" t="s">
        <v>41</v>
      </c>
      <c r="C162" s="6" t="s">
        <v>46</v>
      </c>
      <c r="D162" s="26" t="s">
        <v>14</v>
      </c>
      <c r="E162" s="27"/>
      <c r="F162" s="27"/>
      <c r="G162" s="27"/>
      <c r="H162" s="27"/>
      <c r="I162" s="27"/>
      <c r="J162" s="27"/>
      <c r="K162" s="28"/>
      <c r="M162" s="78" t="str">
        <f>D162&amp;"："&amp;D163&amp;". "&amp;D164&amp;", "&amp;D165&amp;", "&amp;D166&amp;"（"&amp;I166&amp;"）"&amp;"（"&amp;E167&amp;"."&amp;G167&amp;"）"</f>
        <v>Rendai, T.* and Daisenji, M.：Water saving in irrigation at the field level. The 8th International Conference on Mushroom Biology and Chemical Control, Portland, Oregon, USA（Oral presentation）（2021.9）</v>
      </c>
      <c r="N162" s="80"/>
      <c r="O162" s="7"/>
      <c r="P162" s="7"/>
      <c r="Q162" s="7"/>
      <c r="R162" s="7"/>
      <c r="S162" s="7"/>
    </row>
    <row r="163" spans="2:19" ht="17.100000000000001" customHeight="1" x14ac:dyDescent="0.4">
      <c r="B163" s="48"/>
      <c r="C163" s="8" t="s">
        <v>48</v>
      </c>
      <c r="D163" s="49" t="s">
        <v>15</v>
      </c>
      <c r="E163" s="50"/>
      <c r="F163" s="50"/>
      <c r="G163" s="50"/>
      <c r="H163" s="50"/>
      <c r="I163" s="50"/>
      <c r="J163" s="50"/>
      <c r="K163" s="51"/>
      <c r="M163" s="78"/>
      <c r="N163" s="80"/>
      <c r="O163" s="7"/>
      <c r="P163" s="7"/>
      <c r="Q163" s="7"/>
      <c r="R163" s="7"/>
      <c r="S163" s="7"/>
    </row>
    <row r="164" spans="2:19" ht="17.100000000000001" customHeight="1" x14ac:dyDescent="0.4">
      <c r="B164" s="48"/>
      <c r="C164" s="8" t="s">
        <v>80</v>
      </c>
      <c r="D164" s="52" t="s">
        <v>16</v>
      </c>
      <c r="E164" s="50"/>
      <c r="F164" s="50"/>
      <c r="G164" s="50"/>
      <c r="H164" s="50"/>
      <c r="I164" s="50"/>
      <c r="J164" s="50"/>
      <c r="K164" s="51"/>
      <c r="M164" s="78"/>
      <c r="N164" s="80"/>
      <c r="O164" s="7"/>
      <c r="P164" s="7"/>
      <c r="Q164" s="7"/>
      <c r="R164" s="7"/>
      <c r="S164" s="7"/>
    </row>
    <row r="165" spans="2:19" ht="17.100000000000001" customHeight="1" x14ac:dyDescent="0.4">
      <c r="B165" s="48"/>
      <c r="C165" s="8" t="s">
        <v>81</v>
      </c>
      <c r="D165" s="49" t="s">
        <v>17</v>
      </c>
      <c r="E165" s="50"/>
      <c r="F165" s="50"/>
      <c r="G165" s="50"/>
      <c r="H165" s="50"/>
      <c r="I165" s="50"/>
      <c r="J165" s="50"/>
      <c r="K165" s="51"/>
      <c r="M165" s="78"/>
      <c r="N165" s="80"/>
      <c r="O165" s="7"/>
      <c r="P165" s="7"/>
      <c r="Q165" s="7"/>
      <c r="R165" s="7"/>
      <c r="S165" s="7"/>
    </row>
    <row r="166" spans="2:19" ht="17.100000000000001" customHeight="1" x14ac:dyDescent="0.4">
      <c r="B166" s="48"/>
      <c r="C166" s="8" t="s">
        <v>82</v>
      </c>
      <c r="D166" s="49" t="s">
        <v>18</v>
      </c>
      <c r="E166" s="50"/>
      <c r="F166" s="51"/>
      <c r="G166" s="53" t="s">
        <v>84</v>
      </c>
      <c r="H166" s="53"/>
      <c r="I166" s="45" t="s">
        <v>85</v>
      </c>
      <c r="J166" s="46"/>
      <c r="K166" s="47"/>
      <c r="M166" s="78"/>
      <c r="N166" s="80"/>
      <c r="O166" s="7"/>
      <c r="P166" s="7"/>
      <c r="Q166" s="7"/>
      <c r="R166" s="7"/>
      <c r="S166" s="7"/>
    </row>
    <row r="167" spans="2:19" ht="17.100000000000001" customHeight="1" x14ac:dyDescent="0.4">
      <c r="B167" s="48"/>
      <c r="C167" s="8" t="s">
        <v>83</v>
      </c>
      <c r="D167" s="9" t="s">
        <v>56</v>
      </c>
      <c r="E167" s="11">
        <v>2021</v>
      </c>
      <c r="F167" s="10" t="s">
        <v>57</v>
      </c>
      <c r="G167" s="11">
        <v>9</v>
      </c>
      <c r="H167" s="33"/>
      <c r="I167" s="34"/>
      <c r="J167" s="34"/>
      <c r="K167" s="35"/>
      <c r="M167" s="78"/>
      <c r="N167" s="80"/>
      <c r="O167" s="7"/>
      <c r="P167" s="7"/>
      <c r="Q167" s="7"/>
      <c r="R167" s="7"/>
      <c r="S167" s="7"/>
    </row>
    <row r="168" spans="2:19" ht="17.100000000000001" customHeight="1" x14ac:dyDescent="0.4">
      <c r="B168" s="25"/>
      <c r="C168" s="12" t="s">
        <v>63</v>
      </c>
      <c r="D168" s="36"/>
      <c r="E168" s="37"/>
      <c r="F168" s="37"/>
      <c r="G168" s="37"/>
      <c r="H168" s="37"/>
      <c r="I168" s="37"/>
      <c r="J168" s="37"/>
      <c r="K168" s="38"/>
      <c r="M168" s="78"/>
      <c r="N168" s="80"/>
      <c r="O168" s="7"/>
      <c r="P168" s="7"/>
      <c r="Q168" s="7"/>
      <c r="R168" s="7"/>
      <c r="S168" s="7"/>
    </row>
    <row r="169" spans="2:19" ht="17.100000000000001" customHeight="1" x14ac:dyDescent="0.4">
      <c r="B169" s="24" t="s">
        <v>43</v>
      </c>
      <c r="C169" s="6" t="s">
        <v>46</v>
      </c>
      <c r="D169" s="26"/>
      <c r="E169" s="27"/>
      <c r="F169" s="27"/>
      <c r="G169" s="27"/>
      <c r="H169" s="27"/>
      <c r="I169" s="27"/>
      <c r="J169" s="27"/>
      <c r="K169" s="28"/>
      <c r="M169" s="78" t="str">
        <f>D169&amp;"："&amp;D170&amp;". "&amp;D171&amp;", "&amp;D172&amp;", "&amp;D173&amp;"（"&amp;I173&amp;"）"&amp;"（"&amp;E174&amp;"."&amp;G174&amp;"）"</f>
        <v>：. , , （）（　.）</v>
      </c>
      <c r="N169" s="80"/>
      <c r="O169" s="7"/>
      <c r="P169" s="7"/>
      <c r="Q169" s="7"/>
      <c r="R169" s="7"/>
      <c r="S169" s="7"/>
    </row>
    <row r="170" spans="2:19" ht="17.100000000000001" customHeight="1" x14ac:dyDescent="0.4">
      <c r="B170" s="48"/>
      <c r="C170" s="8" t="s">
        <v>48</v>
      </c>
      <c r="D170" s="49"/>
      <c r="E170" s="50"/>
      <c r="F170" s="50"/>
      <c r="G170" s="50"/>
      <c r="H170" s="50"/>
      <c r="I170" s="50"/>
      <c r="J170" s="50"/>
      <c r="K170" s="51"/>
      <c r="M170" s="78"/>
      <c r="N170" s="80"/>
      <c r="O170" s="7"/>
      <c r="P170" s="7"/>
      <c r="Q170" s="7"/>
      <c r="R170" s="7"/>
      <c r="S170" s="7"/>
    </row>
    <row r="171" spans="2:19" ht="17.100000000000001" customHeight="1" x14ac:dyDescent="0.4">
      <c r="B171" s="48"/>
      <c r="C171" s="8" t="s">
        <v>80</v>
      </c>
      <c r="D171" s="52"/>
      <c r="E171" s="50"/>
      <c r="F171" s="50"/>
      <c r="G171" s="50"/>
      <c r="H171" s="50"/>
      <c r="I171" s="50"/>
      <c r="J171" s="50"/>
      <c r="K171" s="51"/>
      <c r="M171" s="78"/>
      <c r="N171" s="80"/>
      <c r="O171" s="7"/>
      <c r="P171" s="7"/>
      <c r="Q171" s="7"/>
      <c r="R171" s="7"/>
      <c r="S171" s="7"/>
    </row>
    <row r="172" spans="2:19" ht="17.100000000000001" customHeight="1" x14ac:dyDescent="0.4">
      <c r="B172" s="48"/>
      <c r="C172" s="8" t="s">
        <v>81</v>
      </c>
      <c r="D172" s="49"/>
      <c r="E172" s="50"/>
      <c r="F172" s="50"/>
      <c r="G172" s="50"/>
      <c r="H172" s="50"/>
      <c r="I172" s="50"/>
      <c r="J172" s="50"/>
      <c r="K172" s="51"/>
      <c r="M172" s="78"/>
      <c r="N172" s="80"/>
      <c r="O172" s="7"/>
      <c r="P172" s="7"/>
      <c r="Q172" s="7"/>
      <c r="R172" s="7"/>
      <c r="S172" s="7"/>
    </row>
    <row r="173" spans="2:19" ht="17.100000000000001" customHeight="1" x14ac:dyDescent="0.4">
      <c r="B173" s="48"/>
      <c r="C173" s="8" t="s">
        <v>82</v>
      </c>
      <c r="D173" s="49"/>
      <c r="E173" s="50"/>
      <c r="F173" s="51"/>
      <c r="G173" s="53" t="s">
        <v>84</v>
      </c>
      <c r="H173" s="53"/>
      <c r="I173" s="45"/>
      <c r="J173" s="46"/>
      <c r="K173" s="47"/>
      <c r="M173" s="78"/>
      <c r="N173" s="80"/>
      <c r="O173" s="7"/>
      <c r="P173" s="7"/>
      <c r="Q173" s="7"/>
      <c r="R173" s="7"/>
      <c r="S173" s="7"/>
    </row>
    <row r="174" spans="2:19" ht="17.100000000000001" customHeight="1" x14ac:dyDescent="0.4">
      <c r="B174" s="48"/>
      <c r="C174" s="8" t="s">
        <v>83</v>
      </c>
      <c r="D174" s="9" t="s">
        <v>56</v>
      </c>
      <c r="E174" s="11" t="s">
        <v>37</v>
      </c>
      <c r="F174" s="10" t="s">
        <v>57</v>
      </c>
      <c r="G174" s="11"/>
      <c r="H174" s="33"/>
      <c r="I174" s="34"/>
      <c r="J174" s="34"/>
      <c r="K174" s="35"/>
      <c r="M174" s="78"/>
      <c r="N174" s="80"/>
      <c r="O174" s="7"/>
      <c r="P174" s="7"/>
      <c r="Q174" s="7"/>
      <c r="R174" s="7"/>
      <c r="S174" s="7"/>
    </row>
    <row r="175" spans="2:19" ht="17.100000000000001" customHeight="1" x14ac:dyDescent="0.4">
      <c r="B175" s="25"/>
      <c r="C175" s="12" t="s">
        <v>63</v>
      </c>
      <c r="D175" s="36"/>
      <c r="E175" s="37"/>
      <c r="F175" s="37"/>
      <c r="G175" s="37"/>
      <c r="H175" s="37"/>
      <c r="I175" s="37"/>
      <c r="J175" s="37"/>
      <c r="K175" s="38"/>
      <c r="M175" s="78"/>
      <c r="N175" s="80"/>
      <c r="O175" s="7"/>
      <c r="P175" s="7"/>
      <c r="Q175" s="7"/>
      <c r="R175" s="7"/>
      <c r="S175" s="7"/>
    </row>
    <row r="176" spans="2:19" ht="17.100000000000001" customHeight="1" x14ac:dyDescent="0.4">
      <c r="B176" s="24" t="s">
        <v>45</v>
      </c>
      <c r="C176" s="6" t="s">
        <v>46</v>
      </c>
      <c r="D176" s="26"/>
      <c r="E176" s="27"/>
      <c r="F176" s="27"/>
      <c r="G176" s="27"/>
      <c r="H176" s="27"/>
      <c r="I176" s="27"/>
      <c r="J176" s="27"/>
      <c r="K176" s="28"/>
      <c r="M176" s="78" t="str">
        <f>D176&amp;"："&amp;D177&amp;". "&amp;D178&amp;", "&amp;D179&amp;", "&amp;D180&amp;"（"&amp;I180&amp;"）"&amp;"（"&amp;E181&amp;"."&amp;G181&amp;"）"</f>
        <v>：. , , （）（　.）</v>
      </c>
      <c r="N176" s="80"/>
      <c r="O176" s="7"/>
      <c r="P176" s="7"/>
      <c r="Q176" s="7"/>
      <c r="R176" s="7"/>
      <c r="S176" s="7"/>
    </row>
    <row r="177" spans="2:19" ht="17.100000000000001" customHeight="1" x14ac:dyDescent="0.4">
      <c r="B177" s="48"/>
      <c r="C177" s="8" t="s">
        <v>48</v>
      </c>
      <c r="D177" s="49"/>
      <c r="E177" s="50"/>
      <c r="F177" s="50"/>
      <c r="G177" s="50"/>
      <c r="H177" s="50"/>
      <c r="I177" s="50"/>
      <c r="J177" s="50"/>
      <c r="K177" s="51"/>
      <c r="M177" s="78"/>
      <c r="N177" s="80"/>
      <c r="O177" s="7"/>
      <c r="P177" s="7"/>
      <c r="Q177" s="7"/>
      <c r="R177" s="7"/>
      <c r="S177" s="7"/>
    </row>
    <row r="178" spans="2:19" ht="17.100000000000001" customHeight="1" x14ac:dyDescent="0.4">
      <c r="B178" s="48"/>
      <c r="C178" s="8" t="s">
        <v>80</v>
      </c>
      <c r="D178" s="52"/>
      <c r="E178" s="50"/>
      <c r="F178" s="50"/>
      <c r="G178" s="50"/>
      <c r="H178" s="50"/>
      <c r="I178" s="50"/>
      <c r="J178" s="50"/>
      <c r="K178" s="51"/>
      <c r="M178" s="78"/>
      <c r="N178" s="80"/>
      <c r="O178" s="7"/>
      <c r="P178" s="7"/>
      <c r="Q178" s="7"/>
      <c r="R178" s="7"/>
      <c r="S178" s="7"/>
    </row>
    <row r="179" spans="2:19" ht="17.100000000000001" customHeight="1" x14ac:dyDescent="0.4">
      <c r="B179" s="48"/>
      <c r="C179" s="8" t="s">
        <v>81</v>
      </c>
      <c r="D179" s="49"/>
      <c r="E179" s="50"/>
      <c r="F179" s="50"/>
      <c r="G179" s="50"/>
      <c r="H179" s="50"/>
      <c r="I179" s="50"/>
      <c r="J179" s="50"/>
      <c r="K179" s="51"/>
      <c r="M179" s="78"/>
      <c r="N179" s="80"/>
      <c r="O179" s="7"/>
      <c r="P179" s="7"/>
      <c r="Q179" s="7"/>
      <c r="R179" s="7"/>
      <c r="S179" s="7"/>
    </row>
    <row r="180" spans="2:19" ht="17.100000000000001" customHeight="1" x14ac:dyDescent="0.4">
      <c r="B180" s="48"/>
      <c r="C180" s="8" t="s">
        <v>82</v>
      </c>
      <c r="D180" s="49"/>
      <c r="E180" s="50"/>
      <c r="F180" s="51"/>
      <c r="G180" s="53" t="s">
        <v>84</v>
      </c>
      <c r="H180" s="53"/>
      <c r="I180" s="45"/>
      <c r="J180" s="46"/>
      <c r="K180" s="47"/>
      <c r="M180" s="78"/>
      <c r="N180" s="80"/>
      <c r="O180" s="7"/>
      <c r="P180" s="7"/>
      <c r="Q180" s="7"/>
      <c r="R180" s="7"/>
      <c r="S180" s="7"/>
    </row>
    <row r="181" spans="2:19" ht="17.100000000000001" customHeight="1" x14ac:dyDescent="0.4">
      <c r="B181" s="48"/>
      <c r="C181" s="8" t="s">
        <v>83</v>
      </c>
      <c r="D181" s="9" t="s">
        <v>56</v>
      </c>
      <c r="E181" s="11" t="s">
        <v>37</v>
      </c>
      <c r="F181" s="10" t="s">
        <v>57</v>
      </c>
      <c r="G181" s="11"/>
      <c r="H181" s="33"/>
      <c r="I181" s="34"/>
      <c r="J181" s="34"/>
      <c r="K181" s="35"/>
      <c r="M181" s="78"/>
      <c r="N181" s="80"/>
      <c r="O181" s="7"/>
      <c r="P181" s="7"/>
      <c r="Q181" s="7"/>
      <c r="R181" s="7"/>
      <c r="S181" s="7"/>
    </row>
    <row r="182" spans="2:19" ht="17.100000000000001" customHeight="1" x14ac:dyDescent="0.4">
      <c r="B182" s="25"/>
      <c r="C182" s="12" t="s">
        <v>63</v>
      </c>
      <c r="D182" s="36"/>
      <c r="E182" s="37"/>
      <c r="F182" s="37"/>
      <c r="G182" s="37"/>
      <c r="H182" s="37"/>
      <c r="I182" s="37"/>
      <c r="J182" s="37"/>
      <c r="K182" s="38"/>
      <c r="M182" s="78"/>
      <c r="N182" s="80"/>
      <c r="P182" s="7"/>
      <c r="Q182" s="7"/>
      <c r="R182" s="7"/>
      <c r="S182" s="7"/>
    </row>
    <row r="183" spans="2:19" ht="17.100000000000001" customHeight="1" x14ac:dyDescent="0.4"/>
    <row r="184" spans="2:19" ht="17.100000000000001" customHeight="1" x14ac:dyDescent="0.4">
      <c r="B184" s="21" t="s">
        <v>75</v>
      </c>
      <c r="C184" s="22"/>
      <c r="D184" s="22"/>
      <c r="E184" s="22"/>
      <c r="F184" s="22"/>
      <c r="G184" s="22"/>
      <c r="H184" s="22"/>
      <c r="I184" s="22"/>
      <c r="J184" s="22"/>
      <c r="K184" s="23"/>
    </row>
    <row r="185" spans="2:19" ht="17.100000000000001" customHeight="1" x14ac:dyDescent="0.4"/>
    <row r="186" spans="2:19" ht="17.100000000000001" customHeight="1" x14ac:dyDescent="0.4">
      <c r="B186" s="39" t="s">
        <v>62</v>
      </c>
      <c r="C186" s="40"/>
      <c r="D186" s="40"/>
      <c r="E186" s="40"/>
      <c r="F186" s="40"/>
      <c r="G186" s="40"/>
      <c r="H186" s="40"/>
      <c r="I186" s="40"/>
      <c r="J186" s="40"/>
      <c r="K186" s="41"/>
      <c r="O186" s="7"/>
    </row>
    <row r="187" spans="2:19" ht="17.100000000000001" customHeight="1" x14ac:dyDescent="0.4">
      <c r="B187" s="24" t="s">
        <v>41</v>
      </c>
      <c r="C187" s="6" t="s">
        <v>46</v>
      </c>
      <c r="D187" s="26" t="s">
        <v>86</v>
      </c>
      <c r="E187" s="27"/>
      <c r="F187" s="27"/>
      <c r="G187" s="27"/>
      <c r="H187" s="27"/>
      <c r="I187" s="27"/>
      <c r="J187" s="27"/>
      <c r="K187" s="28"/>
      <c r="M187" s="78" t="str">
        <f>D187&amp;"："&amp;D188&amp;". "&amp;D189&amp;", "&amp;D190&amp;"（"&amp;I190&amp;"）"&amp;"（"&amp;E191&amp;"."&amp;G191&amp;"）"</f>
        <v>Daisenji, M.* and Rendai, T：Thermostabilization of ovalbumin by an alkaline treatment: Examination for the possible implications of an altered serine residue. The 83th annual meeting of the Zoological Society of Japan, Aichi（Poster）（2021.10）</v>
      </c>
      <c r="N187" s="80"/>
      <c r="O187" s="7"/>
      <c r="P187" s="7"/>
      <c r="Q187" s="7"/>
      <c r="R187" s="7"/>
      <c r="S187" s="7"/>
    </row>
    <row r="188" spans="2:19" ht="17.100000000000001" customHeight="1" x14ac:dyDescent="0.4">
      <c r="B188" s="48"/>
      <c r="C188" s="8" t="s">
        <v>48</v>
      </c>
      <c r="D188" s="49" t="s">
        <v>87</v>
      </c>
      <c r="E188" s="50"/>
      <c r="F188" s="50"/>
      <c r="G188" s="50"/>
      <c r="H188" s="50"/>
      <c r="I188" s="50"/>
      <c r="J188" s="50"/>
      <c r="K188" s="51"/>
      <c r="M188" s="78"/>
      <c r="N188" s="80"/>
      <c r="O188" s="7"/>
      <c r="P188" s="7"/>
      <c r="Q188" s="7"/>
      <c r="R188" s="7"/>
      <c r="S188" s="7"/>
    </row>
    <row r="189" spans="2:19" ht="17.100000000000001" customHeight="1" x14ac:dyDescent="0.4">
      <c r="B189" s="48"/>
      <c r="C189" s="8" t="s">
        <v>80</v>
      </c>
      <c r="D189" s="52" t="s">
        <v>88</v>
      </c>
      <c r="E189" s="50"/>
      <c r="F189" s="50"/>
      <c r="G189" s="50"/>
      <c r="H189" s="50"/>
      <c r="I189" s="50"/>
      <c r="J189" s="50"/>
      <c r="K189" s="51"/>
      <c r="M189" s="78"/>
      <c r="N189" s="80"/>
      <c r="O189" s="7"/>
      <c r="P189" s="7"/>
      <c r="Q189" s="7"/>
      <c r="R189" s="7"/>
      <c r="S189" s="7"/>
    </row>
    <row r="190" spans="2:19" ht="17.100000000000001" customHeight="1" x14ac:dyDescent="0.4">
      <c r="B190" s="48"/>
      <c r="C190" s="8" t="s">
        <v>81</v>
      </c>
      <c r="D190" s="49" t="s">
        <v>89</v>
      </c>
      <c r="E190" s="50"/>
      <c r="F190" s="51"/>
      <c r="G190" s="53" t="s">
        <v>84</v>
      </c>
      <c r="H190" s="53"/>
      <c r="I190" s="45" t="s">
        <v>90</v>
      </c>
      <c r="J190" s="46"/>
      <c r="K190" s="47"/>
      <c r="M190" s="78"/>
      <c r="N190" s="80"/>
      <c r="O190" s="7"/>
      <c r="P190" s="7"/>
      <c r="Q190" s="7"/>
      <c r="R190" s="7"/>
      <c r="S190" s="7"/>
    </row>
    <row r="191" spans="2:19" ht="17.100000000000001" customHeight="1" x14ac:dyDescent="0.4">
      <c r="B191" s="48"/>
      <c r="C191" s="8" t="s">
        <v>83</v>
      </c>
      <c r="D191" s="9" t="s">
        <v>56</v>
      </c>
      <c r="E191" s="11">
        <v>2021</v>
      </c>
      <c r="F191" s="10" t="s">
        <v>57</v>
      </c>
      <c r="G191" s="11">
        <v>10</v>
      </c>
      <c r="H191" s="33"/>
      <c r="I191" s="34"/>
      <c r="J191" s="34"/>
      <c r="K191" s="35"/>
      <c r="M191" s="78"/>
      <c r="N191" s="80"/>
      <c r="O191" s="7"/>
      <c r="P191" s="7"/>
      <c r="Q191" s="7"/>
      <c r="R191" s="7"/>
      <c r="S191" s="7"/>
    </row>
    <row r="192" spans="2:19" ht="17.100000000000001" customHeight="1" x14ac:dyDescent="0.4">
      <c r="B192" s="25"/>
      <c r="C192" s="12" t="s">
        <v>63</v>
      </c>
      <c r="D192" s="36"/>
      <c r="E192" s="37"/>
      <c r="F192" s="37"/>
      <c r="G192" s="37"/>
      <c r="H192" s="37"/>
      <c r="I192" s="37"/>
      <c r="J192" s="37"/>
      <c r="K192" s="38"/>
      <c r="M192" s="78"/>
      <c r="N192" s="80"/>
      <c r="O192" s="7"/>
      <c r="P192" s="7"/>
      <c r="Q192" s="7"/>
      <c r="R192" s="7"/>
      <c r="S192" s="7"/>
    </row>
    <row r="193" spans="2:19" ht="17.100000000000001" customHeight="1" x14ac:dyDescent="0.4">
      <c r="B193" s="24" t="s">
        <v>43</v>
      </c>
      <c r="C193" s="6" t="s">
        <v>46</v>
      </c>
      <c r="D193" s="26"/>
      <c r="E193" s="27"/>
      <c r="F193" s="27"/>
      <c r="G193" s="27"/>
      <c r="H193" s="27"/>
      <c r="I193" s="27"/>
      <c r="J193" s="27"/>
      <c r="K193" s="28"/>
      <c r="M193" s="78" t="str">
        <f>D193&amp;"："&amp;D194&amp;". "&amp;D195&amp;", "&amp;D196&amp;"（"&amp;I196&amp;"）"&amp;"（"&amp;E197&amp;"."&amp;G197&amp;"）"</f>
        <v>：. , （　）（　.）</v>
      </c>
      <c r="N193" s="80"/>
      <c r="O193" s="7"/>
      <c r="P193" s="7"/>
      <c r="Q193" s="7"/>
      <c r="R193" s="7"/>
      <c r="S193" s="7"/>
    </row>
    <row r="194" spans="2:19" ht="17.100000000000001" customHeight="1" x14ac:dyDescent="0.4">
      <c r="B194" s="48"/>
      <c r="C194" s="8" t="s">
        <v>48</v>
      </c>
      <c r="D194" s="49"/>
      <c r="E194" s="50"/>
      <c r="F194" s="50"/>
      <c r="G194" s="50"/>
      <c r="H194" s="50"/>
      <c r="I194" s="50"/>
      <c r="J194" s="50"/>
      <c r="K194" s="51"/>
      <c r="M194" s="78"/>
      <c r="N194" s="80"/>
      <c r="O194" s="7"/>
      <c r="P194" s="7"/>
      <c r="Q194" s="7"/>
      <c r="R194" s="7"/>
      <c r="S194" s="7"/>
    </row>
    <row r="195" spans="2:19" ht="17.100000000000001" customHeight="1" x14ac:dyDescent="0.4">
      <c r="B195" s="48"/>
      <c r="C195" s="8" t="s">
        <v>80</v>
      </c>
      <c r="D195" s="52"/>
      <c r="E195" s="50"/>
      <c r="F195" s="50"/>
      <c r="G195" s="50"/>
      <c r="H195" s="50"/>
      <c r="I195" s="50"/>
      <c r="J195" s="50"/>
      <c r="K195" s="51"/>
      <c r="M195" s="78"/>
      <c r="N195" s="80"/>
      <c r="O195" s="7"/>
      <c r="P195" s="7"/>
      <c r="Q195" s="7"/>
      <c r="R195" s="7"/>
      <c r="S195" s="7"/>
    </row>
    <row r="196" spans="2:19" ht="17.100000000000001" customHeight="1" x14ac:dyDescent="0.4">
      <c r="B196" s="48"/>
      <c r="C196" s="8" t="s">
        <v>81</v>
      </c>
      <c r="D196" s="49"/>
      <c r="E196" s="50"/>
      <c r="F196" s="51"/>
      <c r="G196" s="53" t="s">
        <v>84</v>
      </c>
      <c r="H196" s="53"/>
      <c r="I196" s="45" t="s">
        <v>0</v>
      </c>
      <c r="J196" s="46"/>
      <c r="K196" s="47"/>
      <c r="M196" s="78"/>
      <c r="N196" s="80"/>
      <c r="O196" s="7"/>
      <c r="P196" s="7"/>
      <c r="Q196" s="7"/>
      <c r="R196" s="7"/>
      <c r="S196" s="7"/>
    </row>
    <row r="197" spans="2:19" ht="17.100000000000001" customHeight="1" x14ac:dyDescent="0.4">
      <c r="B197" s="48"/>
      <c r="C197" s="8" t="s">
        <v>83</v>
      </c>
      <c r="D197" s="9" t="s">
        <v>56</v>
      </c>
      <c r="E197" s="11" t="s">
        <v>37</v>
      </c>
      <c r="F197" s="10" t="s">
        <v>57</v>
      </c>
      <c r="G197" s="11"/>
      <c r="H197" s="33"/>
      <c r="I197" s="34"/>
      <c r="J197" s="34"/>
      <c r="K197" s="35"/>
      <c r="M197" s="78"/>
      <c r="N197" s="80"/>
      <c r="O197" s="7"/>
      <c r="P197" s="7"/>
      <c r="Q197" s="7"/>
      <c r="R197" s="7"/>
      <c r="S197" s="7"/>
    </row>
    <row r="198" spans="2:19" ht="17.100000000000001" customHeight="1" x14ac:dyDescent="0.4">
      <c r="B198" s="25"/>
      <c r="C198" s="12" t="s">
        <v>63</v>
      </c>
      <c r="D198" s="36"/>
      <c r="E198" s="37"/>
      <c r="F198" s="37"/>
      <c r="G198" s="37"/>
      <c r="H198" s="37"/>
      <c r="I198" s="37"/>
      <c r="J198" s="37"/>
      <c r="K198" s="38"/>
      <c r="M198" s="78"/>
      <c r="N198" s="80"/>
      <c r="O198" s="7"/>
      <c r="P198" s="7"/>
      <c r="Q198" s="7"/>
      <c r="R198" s="7"/>
      <c r="S198" s="7"/>
    </row>
    <row r="199" spans="2:19" ht="17.100000000000001" customHeight="1" x14ac:dyDescent="0.4">
      <c r="B199" s="24" t="s">
        <v>45</v>
      </c>
      <c r="C199" s="6" t="s">
        <v>46</v>
      </c>
      <c r="D199" s="26"/>
      <c r="E199" s="27"/>
      <c r="F199" s="27"/>
      <c r="G199" s="27"/>
      <c r="H199" s="27"/>
      <c r="I199" s="27"/>
      <c r="J199" s="27"/>
      <c r="K199" s="28"/>
      <c r="M199" s="78" t="str">
        <f>D199&amp;"："&amp;D200&amp;". "&amp;D201&amp;", "&amp;D202&amp;"（"&amp;I202&amp;"）"&amp;"（"&amp;E203&amp;"."&amp;G203&amp;"）"</f>
        <v>：. , （　）（　.）</v>
      </c>
      <c r="N199" s="80"/>
      <c r="O199" s="7"/>
      <c r="P199" s="7"/>
      <c r="Q199" s="7"/>
      <c r="R199" s="7"/>
      <c r="S199" s="7"/>
    </row>
    <row r="200" spans="2:19" ht="17.100000000000001" customHeight="1" x14ac:dyDescent="0.4">
      <c r="B200" s="48"/>
      <c r="C200" s="8" t="s">
        <v>48</v>
      </c>
      <c r="D200" s="49"/>
      <c r="E200" s="50"/>
      <c r="F200" s="50"/>
      <c r="G200" s="50"/>
      <c r="H200" s="50"/>
      <c r="I200" s="50"/>
      <c r="J200" s="50"/>
      <c r="K200" s="51"/>
      <c r="M200" s="78"/>
      <c r="N200" s="80"/>
      <c r="O200" s="7"/>
      <c r="P200" s="7"/>
      <c r="Q200" s="7"/>
      <c r="R200" s="7"/>
      <c r="S200" s="7"/>
    </row>
    <row r="201" spans="2:19" ht="17.100000000000001" customHeight="1" x14ac:dyDescent="0.4">
      <c r="B201" s="48"/>
      <c r="C201" s="8" t="s">
        <v>80</v>
      </c>
      <c r="D201" s="52"/>
      <c r="E201" s="50"/>
      <c r="F201" s="50"/>
      <c r="G201" s="50"/>
      <c r="H201" s="50"/>
      <c r="I201" s="50"/>
      <c r="J201" s="50"/>
      <c r="K201" s="51"/>
      <c r="M201" s="78"/>
      <c r="N201" s="80"/>
      <c r="O201" s="7"/>
      <c r="P201" s="7"/>
      <c r="Q201" s="7"/>
      <c r="R201" s="7"/>
      <c r="S201" s="7"/>
    </row>
    <row r="202" spans="2:19" ht="17.100000000000001" customHeight="1" x14ac:dyDescent="0.4">
      <c r="B202" s="48"/>
      <c r="C202" s="8" t="s">
        <v>81</v>
      </c>
      <c r="D202" s="49"/>
      <c r="E202" s="50"/>
      <c r="F202" s="51"/>
      <c r="G202" s="53" t="s">
        <v>84</v>
      </c>
      <c r="H202" s="53"/>
      <c r="I202" s="45" t="s">
        <v>0</v>
      </c>
      <c r="J202" s="46"/>
      <c r="K202" s="47"/>
      <c r="M202" s="78"/>
      <c r="N202" s="80"/>
      <c r="O202" s="7"/>
      <c r="P202" s="7"/>
      <c r="Q202" s="7"/>
      <c r="R202" s="7"/>
      <c r="S202" s="7"/>
    </row>
    <row r="203" spans="2:19" ht="17.100000000000001" customHeight="1" x14ac:dyDescent="0.4">
      <c r="B203" s="48"/>
      <c r="C203" s="8" t="s">
        <v>83</v>
      </c>
      <c r="D203" s="9" t="s">
        <v>56</v>
      </c>
      <c r="E203" s="11" t="s">
        <v>37</v>
      </c>
      <c r="F203" s="10" t="s">
        <v>57</v>
      </c>
      <c r="G203" s="11"/>
      <c r="H203" s="33"/>
      <c r="I203" s="34"/>
      <c r="J203" s="34"/>
      <c r="K203" s="35"/>
      <c r="M203" s="78"/>
      <c r="N203" s="80"/>
      <c r="O203" s="7"/>
      <c r="P203" s="7"/>
      <c r="Q203" s="7"/>
      <c r="R203" s="7"/>
      <c r="S203" s="7"/>
    </row>
    <row r="204" spans="2:19" ht="17.100000000000001" customHeight="1" x14ac:dyDescent="0.4">
      <c r="B204" s="25"/>
      <c r="C204" s="12" t="s">
        <v>63</v>
      </c>
      <c r="D204" s="36"/>
      <c r="E204" s="37"/>
      <c r="F204" s="37"/>
      <c r="G204" s="37"/>
      <c r="H204" s="37"/>
      <c r="I204" s="37"/>
      <c r="J204" s="37"/>
      <c r="K204" s="38"/>
      <c r="M204" s="78"/>
      <c r="N204" s="80"/>
      <c r="P204" s="7"/>
      <c r="Q204" s="7"/>
      <c r="R204" s="7"/>
      <c r="S204" s="7"/>
    </row>
    <row r="205" spans="2:19" ht="17.100000000000001" customHeight="1" x14ac:dyDescent="0.4"/>
    <row r="206" spans="2:19" ht="17.100000000000001" customHeight="1" x14ac:dyDescent="0.4">
      <c r="B206" s="21" t="s">
        <v>75</v>
      </c>
      <c r="C206" s="22"/>
      <c r="D206" s="22"/>
      <c r="E206" s="22"/>
      <c r="F206" s="22"/>
      <c r="G206" s="22"/>
      <c r="H206" s="22"/>
      <c r="I206" s="22"/>
      <c r="J206" s="22"/>
      <c r="K206" s="23"/>
    </row>
    <row r="207" spans="2:19" ht="17.100000000000001" customHeight="1" x14ac:dyDescent="0.4"/>
    <row r="208" spans="2:19" ht="17.100000000000001" customHeight="1" x14ac:dyDescent="0.4">
      <c r="B208" s="39" t="s">
        <v>92</v>
      </c>
      <c r="C208" s="40"/>
      <c r="D208" s="40"/>
      <c r="E208" s="40"/>
      <c r="F208" s="40"/>
      <c r="G208" s="40"/>
      <c r="H208" s="40"/>
      <c r="I208" s="40"/>
      <c r="J208" s="40"/>
      <c r="K208" s="41"/>
    </row>
    <row r="209" spans="2:19" ht="17.100000000000001" customHeight="1" x14ac:dyDescent="0.4">
      <c r="B209" s="42" t="str">
        <f>B2</f>
        <v>Please enter your research activities for the fiscal year 2021 (April 1, 2021 - March 31, 2022).</v>
      </c>
      <c r="C209" s="43"/>
      <c r="D209" s="43"/>
      <c r="E209" s="43"/>
      <c r="F209" s="43"/>
      <c r="G209" s="43"/>
      <c r="H209" s="43"/>
      <c r="I209" s="43"/>
      <c r="J209" s="43"/>
      <c r="K209" s="44"/>
      <c r="O209" s="13"/>
    </row>
    <row r="210" spans="2:19" ht="17.100000000000001" customHeight="1" x14ac:dyDescent="0.4">
      <c r="B210" s="24" t="s">
        <v>41</v>
      </c>
      <c r="C210" s="6" t="s">
        <v>94</v>
      </c>
      <c r="D210" s="26" t="s">
        <v>93</v>
      </c>
      <c r="E210" s="27"/>
      <c r="F210" s="27"/>
      <c r="G210" s="27"/>
      <c r="H210" s="27"/>
      <c r="I210" s="27"/>
      <c r="J210" s="27"/>
      <c r="K210" s="28"/>
      <c r="M210" s="78" t="str">
        <f>$M$7&amp;"："&amp;D210&amp;"（"&amp;E211&amp;"."&amp;G211&amp;"."&amp;I211&amp;"）"</f>
        <v xml:space="preserve"> Masumi Daisenji ：Young Investigator Award of The Japanese Biochemical Society（2021.9.20）</v>
      </c>
      <c r="N210" s="79"/>
      <c r="O210" s="13"/>
      <c r="P210" s="13"/>
      <c r="Q210" s="13"/>
      <c r="R210" s="13"/>
      <c r="S210" s="13"/>
    </row>
    <row r="211" spans="2:19" ht="17.100000000000001" customHeight="1" x14ac:dyDescent="0.4">
      <c r="B211" s="25"/>
      <c r="C211" s="14" t="s">
        <v>83</v>
      </c>
      <c r="D211" s="9" t="s">
        <v>56</v>
      </c>
      <c r="E211" s="16">
        <v>2021</v>
      </c>
      <c r="F211" s="10" t="s">
        <v>57</v>
      </c>
      <c r="G211" s="16">
        <v>9</v>
      </c>
      <c r="H211" s="17" t="s">
        <v>91</v>
      </c>
      <c r="I211" s="18">
        <v>20</v>
      </c>
      <c r="J211" s="29"/>
      <c r="K211" s="30"/>
      <c r="M211" s="78"/>
      <c r="N211" s="79"/>
      <c r="O211" s="13"/>
      <c r="P211" s="13"/>
      <c r="Q211" s="13"/>
      <c r="R211" s="13"/>
      <c r="S211" s="13"/>
    </row>
    <row r="212" spans="2:19" ht="17.100000000000001" customHeight="1" x14ac:dyDescent="0.4">
      <c r="B212" s="24" t="s">
        <v>43</v>
      </c>
      <c r="C212" s="6" t="s">
        <v>94</v>
      </c>
      <c r="D212" s="26"/>
      <c r="E212" s="27"/>
      <c r="F212" s="27"/>
      <c r="G212" s="27"/>
      <c r="H212" s="27"/>
      <c r="I212" s="27"/>
      <c r="J212" s="27"/>
      <c r="K212" s="28"/>
      <c r="M212" s="78" t="str">
        <f>$M$7&amp;"："&amp;D212&amp;"（"&amp;E213&amp;"."&amp;G213&amp;"."&amp;I213&amp;"）"</f>
        <v xml:space="preserve"> Masumi Daisenji ：（　.　.　）</v>
      </c>
      <c r="N212" s="79"/>
      <c r="O212" s="13"/>
      <c r="P212" s="13"/>
      <c r="Q212" s="13"/>
      <c r="R212" s="13"/>
      <c r="S212" s="13"/>
    </row>
    <row r="213" spans="2:19" ht="17.100000000000001" customHeight="1" x14ac:dyDescent="0.4">
      <c r="B213" s="25"/>
      <c r="C213" s="14" t="s">
        <v>83</v>
      </c>
      <c r="D213" s="9" t="s">
        <v>56</v>
      </c>
      <c r="E213" s="16" t="s">
        <v>37</v>
      </c>
      <c r="F213" s="10" t="s">
        <v>57</v>
      </c>
      <c r="G213" s="16" t="s">
        <v>37</v>
      </c>
      <c r="H213" s="17" t="s">
        <v>91</v>
      </c>
      <c r="I213" s="18" t="s">
        <v>37</v>
      </c>
      <c r="J213" s="29"/>
      <c r="K213" s="30"/>
      <c r="M213" s="78"/>
      <c r="N213" s="79"/>
      <c r="O213" s="13"/>
      <c r="P213" s="13"/>
      <c r="Q213" s="13"/>
      <c r="R213" s="13"/>
      <c r="S213" s="13"/>
    </row>
    <row r="214" spans="2:19" ht="17.100000000000001" customHeight="1" x14ac:dyDescent="0.4">
      <c r="B214" s="24" t="s">
        <v>45</v>
      </c>
      <c r="C214" s="6" t="s">
        <v>94</v>
      </c>
      <c r="D214" s="26"/>
      <c r="E214" s="27"/>
      <c r="F214" s="27"/>
      <c r="G214" s="27"/>
      <c r="H214" s="27"/>
      <c r="I214" s="27"/>
      <c r="J214" s="27"/>
      <c r="K214" s="28"/>
      <c r="M214" s="78" t="str">
        <f>$M$7&amp;"："&amp;D214&amp;"（"&amp;E215&amp;"."&amp;G215&amp;"."&amp;I215&amp;"）"</f>
        <v xml:space="preserve"> Masumi Daisenji ：（　.　.　）</v>
      </c>
      <c r="N214" s="79"/>
      <c r="O214" s="13"/>
      <c r="P214" s="13"/>
      <c r="Q214" s="13"/>
      <c r="R214" s="13"/>
      <c r="S214" s="13"/>
    </row>
    <row r="215" spans="2:19" ht="17.100000000000001" customHeight="1" x14ac:dyDescent="0.4">
      <c r="B215" s="25"/>
      <c r="C215" s="14" t="s">
        <v>83</v>
      </c>
      <c r="D215" s="15" t="s">
        <v>56</v>
      </c>
      <c r="E215" s="16" t="s">
        <v>37</v>
      </c>
      <c r="F215" s="17" t="s">
        <v>57</v>
      </c>
      <c r="G215" s="16" t="s">
        <v>37</v>
      </c>
      <c r="H215" s="17" t="s">
        <v>91</v>
      </c>
      <c r="I215" s="18" t="s">
        <v>37</v>
      </c>
      <c r="J215" s="31"/>
      <c r="K215" s="32"/>
      <c r="M215" s="78"/>
      <c r="N215" s="79"/>
      <c r="P215" s="13"/>
      <c r="Q215" s="13"/>
      <c r="R215" s="13"/>
      <c r="S215" s="13"/>
    </row>
    <row r="216" spans="2:19" ht="17.100000000000001" customHeight="1" x14ac:dyDescent="0.4"/>
    <row r="217" spans="2:19" ht="17.100000000000001" customHeight="1" x14ac:dyDescent="0.4">
      <c r="B217" s="21" t="s">
        <v>75</v>
      </c>
      <c r="C217" s="22"/>
      <c r="D217" s="22"/>
      <c r="E217" s="22"/>
      <c r="F217" s="22"/>
      <c r="G217" s="22"/>
      <c r="H217" s="22"/>
      <c r="I217" s="22"/>
      <c r="J217" s="22"/>
      <c r="K217" s="23"/>
    </row>
  </sheetData>
  <mergeCells count="310">
    <mergeCell ref="B7:C7"/>
    <mergeCell ref="E7:G7"/>
    <mergeCell ref="I7:K7"/>
    <mergeCell ref="B8:C8"/>
    <mergeCell ref="D8:G8"/>
    <mergeCell ref="H8:I8"/>
    <mergeCell ref="J8:K8"/>
    <mergeCell ref="B4:C4"/>
    <mergeCell ref="D4:K4"/>
    <mergeCell ref="B5:C5"/>
    <mergeCell ref="D5:K5"/>
    <mergeCell ref="B6:C6"/>
    <mergeCell ref="D6:K6"/>
    <mergeCell ref="B22:B31"/>
    <mergeCell ref="D22:K22"/>
    <mergeCell ref="D23:K23"/>
    <mergeCell ref="D24:K24"/>
    <mergeCell ref="D25:K25"/>
    <mergeCell ref="B9:C9"/>
    <mergeCell ref="E9:G9"/>
    <mergeCell ref="I9:K9"/>
    <mergeCell ref="B11:K11"/>
    <mergeCell ref="B12:B21"/>
    <mergeCell ref="D12:K12"/>
    <mergeCell ref="D13:K13"/>
    <mergeCell ref="D14:K14"/>
    <mergeCell ref="D15:K15"/>
    <mergeCell ref="D16:K16"/>
    <mergeCell ref="D26:K26"/>
    <mergeCell ref="D27:K27"/>
    <mergeCell ref="D28:K28"/>
    <mergeCell ref="H29:J29"/>
    <mergeCell ref="H30:K30"/>
    <mergeCell ref="D31:K31"/>
    <mergeCell ref="D17:K17"/>
    <mergeCell ref="D18:K18"/>
    <mergeCell ref="H19:J19"/>
    <mergeCell ref="H20:K20"/>
    <mergeCell ref="D21:K21"/>
    <mergeCell ref="D41:K41"/>
    <mergeCell ref="B43:K43"/>
    <mergeCell ref="B45:K45"/>
    <mergeCell ref="B46:B53"/>
    <mergeCell ref="D46:K46"/>
    <mergeCell ref="D47:K47"/>
    <mergeCell ref="D48:K48"/>
    <mergeCell ref="D49:K49"/>
    <mergeCell ref="H50:K50"/>
    <mergeCell ref="D51:K51"/>
    <mergeCell ref="B32:B41"/>
    <mergeCell ref="D32:K32"/>
    <mergeCell ref="D33:K33"/>
    <mergeCell ref="D34:K34"/>
    <mergeCell ref="D35:K35"/>
    <mergeCell ref="D36:K36"/>
    <mergeCell ref="D37:K37"/>
    <mergeCell ref="D38:K38"/>
    <mergeCell ref="H39:J39"/>
    <mergeCell ref="H40:K40"/>
    <mergeCell ref="H52:K52"/>
    <mergeCell ref="D53:K53"/>
    <mergeCell ref="B54:B61"/>
    <mergeCell ref="D54:K54"/>
    <mergeCell ref="D55:K55"/>
    <mergeCell ref="D56:K56"/>
    <mergeCell ref="D57:K57"/>
    <mergeCell ref="H58:K58"/>
    <mergeCell ref="D59:K59"/>
    <mergeCell ref="H60:K60"/>
    <mergeCell ref="D61:K61"/>
    <mergeCell ref="B62:B69"/>
    <mergeCell ref="D62:K62"/>
    <mergeCell ref="D63:K63"/>
    <mergeCell ref="D64:K64"/>
    <mergeCell ref="D65:K65"/>
    <mergeCell ref="H66:K66"/>
    <mergeCell ref="D67:K67"/>
    <mergeCell ref="H68:K68"/>
    <mergeCell ref="D69:K69"/>
    <mergeCell ref="B70:B77"/>
    <mergeCell ref="D70:K70"/>
    <mergeCell ref="D71:K71"/>
    <mergeCell ref="D72:K72"/>
    <mergeCell ref="D73:K73"/>
    <mergeCell ref="H74:K74"/>
    <mergeCell ref="D75:K75"/>
    <mergeCell ref="H76:K76"/>
    <mergeCell ref="D77:K77"/>
    <mergeCell ref="B78:B85"/>
    <mergeCell ref="D78:K78"/>
    <mergeCell ref="D79:K79"/>
    <mergeCell ref="D80:K80"/>
    <mergeCell ref="D81:K81"/>
    <mergeCell ref="H82:K82"/>
    <mergeCell ref="D83:K83"/>
    <mergeCell ref="H84:K84"/>
    <mergeCell ref="D85:K85"/>
    <mergeCell ref="B87:K87"/>
    <mergeCell ref="B89:K89"/>
    <mergeCell ref="B90:B96"/>
    <mergeCell ref="D90:K90"/>
    <mergeCell ref="D91:K91"/>
    <mergeCell ref="D92:K92"/>
    <mergeCell ref="D93:K93"/>
    <mergeCell ref="H94:K94"/>
    <mergeCell ref="H95:K95"/>
    <mergeCell ref="D96:K96"/>
    <mergeCell ref="B104:B110"/>
    <mergeCell ref="D104:K104"/>
    <mergeCell ref="D105:K105"/>
    <mergeCell ref="D106:K106"/>
    <mergeCell ref="D107:K107"/>
    <mergeCell ref="H108:K108"/>
    <mergeCell ref="H109:K109"/>
    <mergeCell ref="D110:K110"/>
    <mergeCell ref="B97:B103"/>
    <mergeCell ref="D97:K97"/>
    <mergeCell ref="D98:K98"/>
    <mergeCell ref="D99:K99"/>
    <mergeCell ref="D100:K100"/>
    <mergeCell ref="H101:K101"/>
    <mergeCell ref="H102:K102"/>
    <mergeCell ref="D103:K103"/>
    <mergeCell ref="B112:K112"/>
    <mergeCell ref="B114:K114"/>
    <mergeCell ref="B115:B121"/>
    <mergeCell ref="D115:K115"/>
    <mergeCell ref="D116:K116"/>
    <mergeCell ref="D117:K117"/>
    <mergeCell ref="D118:K118"/>
    <mergeCell ref="D119:F119"/>
    <mergeCell ref="G119:H119"/>
    <mergeCell ref="I119:K119"/>
    <mergeCell ref="H120:K120"/>
    <mergeCell ref="D121:K121"/>
    <mergeCell ref="B122:B128"/>
    <mergeCell ref="D122:K122"/>
    <mergeCell ref="D123:K123"/>
    <mergeCell ref="D124:K124"/>
    <mergeCell ref="D125:K125"/>
    <mergeCell ref="D126:F126"/>
    <mergeCell ref="G126:H126"/>
    <mergeCell ref="I126:K126"/>
    <mergeCell ref="H127:K127"/>
    <mergeCell ref="D128:K128"/>
    <mergeCell ref="B129:B135"/>
    <mergeCell ref="D129:K129"/>
    <mergeCell ref="D130:K130"/>
    <mergeCell ref="D131:K131"/>
    <mergeCell ref="D132:K132"/>
    <mergeCell ref="D133:F133"/>
    <mergeCell ref="G133:H133"/>
    <mergeCell ref="I133:K133"/>
    <mergeCell ref="H134:K134"/>
    <mergeCell ref="D135:K135"/>
    <mergeCell ref="B137:K137"/>
    <mergeCell ref="B139:K139"/>
    <mergeCell ref="B140:B145"/>
    <mergeCell ref="D140:K140"/>
    <mergeCell ref="D141:K141"/>
    <mergeCell ref="D142:K142"/>
    <mergeCell ref="D143:F143"/>
    <mergeCell ref="G143:H143"/>
    <mergeCell ref="I143:K143"/>
    <mergeCell ref="H144:K144"/>
    <mergeCell ref="D145:K145"/>
    <mergeCell ref="B146:B151"/>
    <mergeCell ref="D146:K146"/>
    <mergeCell ref="D147:K147"/>
    <mergeCell ref="D148:K148"/>
    <mergeCell ref="D149:F149"/>
    <mergeCell ref="G149:H149"/>
    <mergeCell ref="I149:K149"/>
    <mergeCell ref="H150:K150"/>
    <mergeCell ref="D151:K151"/>
    <mergeCell ref="B152:B157"/>
    <mergeCell ref="D152:K152"/>
    <mergeCell ref="D153:K153"/>
    <mergeCell ref="D154:K154"/>
    <mergeCell ref="D155:F155"/>
    <mergeCell ref="G155:H155"/>
    <mergeCell ref="I155:K155"/>
    <mergeCell ref="H156:K156"/>
    <mergeCell ref="D157:K157"/>
    <mergeCell ref="B159:K159"/>
    <mergeCell ref="B161:K161"/>
    <mergeCell ref="B162:B168"/>
    <mergeCell ref="D162:K162"/>
    <mergeCell ref="D163:K163"/>
    <mergeCell ref="D164:K164"/>
    <mergeCell ref="D165:K165"/>
    <mergeCell ref="D166:F166"/>
    <mergeCell ref="G166:H166"/>
    <mergeCell ref="I166:K166"/>
    <mergeCell ref="H167:K167"/>
    <mergeCell ref="D168:K168"/>
    <mergeCell ref="B169:B175"/>
    <mergeCell ref="D169:K169"/>
    <mergeCell ref="D170:K170"/>
    <mergeCell ref="D171:K171"/>
    <mergeCell ref="D172:K172"/>
    <mergeCell ref="D173:F173"/>
    <mergeCell ref="G173:H173"/>
    <mergeCell ref="I173:K173"/>
    <mergeCell ref="H174:K174"/>
    <mergeCell ref="D175:K175"/>
    <mergeCell ref="B176:B182"/>
    <mergeCell ref="D176:K176"/>
    <mergeCell ref="D177:K177"/>
    <mergeCell ref="D178:K178"/>
    <mergeCell ref="D179:K179"/>
    <mergeCell ref="D180:F180"/>
    <mergeCell ref="G180:H180"/>
    <mergeCell ref="I180:K180"/>
    <mergeCell ref="H181:K181"/>
    <mergeCell ref="D182:K182"/>
    <mergeCell ref="B184:K184"/>
    <mergeCell ref="B186:K186"/>
    <mergeCell ref="B187:B192"/>
    <mergeCell ref="D187:K187"/>
    <mergeCell ref="D188:K188"/>
    <mergeCell ref="D189:K189"/>
    <mergeCell ref="D190:F190"/>
    <mergeCell ref="G190:H190"/>
    <mergeCell ref="I190:K190"/>
    <mergeCell ref="H191:K191"/>
    <mergeCell ref="D192:K192"/>
    <mergeCell ref="B193:B198"/>
    <mergeCell ref="D193:K193"/>
    <mergeCell ref="D194:K194"/>
    <mergeCell ref="D195:K195"/>
    <mergeCell ref="D196:F196"/>
    <mergeCell ref="G196:H196"/>
    <mergeCell ref="D204:K204"/>
    <mergeCell ref="B206:K206"/>
    <mergeCell ref="B208:K208"/>
    <mergeCell ref="B209:K209"/>
    <mergeCell ref="B210:B211"/>
    <mergeCell ref="D210:K210"/>
    <mergeCell ref="J211:K211"/>
    <mergeCell ref="I196:K196"/>
    <mergeCell ref="H197:K197"/>
    <mergeCell ref="D198:K198"/>
    <mergeCell ref="B199:B204"/>
    <mergeCell ref="D199:K199"/>
    <mergeCell ref="D200:K200"/>
    <mergeCell ref="D201:K201"/>
    <mergeCell ref="D202:F202"/>
    <mergeCell ref="G202:H202"/>
    <mergeCell ref="I202:K202"/>
    <mergeCell ref="N54:N61"/>
    <mergeCell ref="M62:M69"/>
    <mergeCell ref="N62:N69"/>
    <mergeCell ref="M70:M77"/>
    <mergeCell ref="N70:N77"/>
    <mergeCell ref="M78:M85"/>
    <mergeCell ref="N78:N85"/>
    <mergeCell ref="B217:K217"/>
    <mergeCell ref="M12:M21"/>
    <mergeCell ref="N12:N21"/>
    <mergeCell ref="M22:M31"/>
    <mergeCell ref="N22:N31"/>
    <mergeCell ref="M32:M41"/>
    <mergeCell ref="N32:N41"/>
    <mergeCell ref="M46:M53"/>
    <mergeCell ref="N46:N53"/>
    <mergeCell ref="M54:M61"/>
    <mergeCell ref="B212:B213"/>
    <mergeCell ref="D212:K212"/>
    <mergeCell ref="J213:K213"/>
    <mergeCell ref="B214:B215"/>
    <mergeCell ref="D214:K214"/>
    <mergeCell ref="J215:K215"/>
    <mergeCell ref="H203:K203"/>
    <mergeCell ref="M115:M121"/>
    <mergeCell ref="N115:N121"/>
    <mergeCell ref="M122:M128"/>
    <mergeCell ref="N122:N128"/>
    <mergeCell ref="M129:M135"/>
    <mergeCell ref="N129:N135"/>
    <mergeCell ref="M90:M96"/>
    <mergeCell ref="N90:N96"/>
    <mergeCell ref="M97:M103"/>
    <mergeCell ref="N97:N103"/>
    <mergeCell ref="M104:M110"/>
    <mergeCell ref="N104:N110"/>
    <mergeCell ref="M162:M168"/>
    <mergeCell ref="N162:N168"/>
    <mergeCell ref="M169:M175"/>
    <mergeCell ref="N169:N175"/>
    <mergeCell ref="M176:M182"/>
    <mergeCell ref="N176:N182"/>
    <mergeCell ref="M140:M145"/>
    <mergeCell ref="N140:N145"/>
    <mergeCell ref="M146:M151"/>
    <mergeCell ref="N146:N151"/>
    <mergeCell ref="M152:M157"/>
    <mergeCell ref="N152:N157"/>
    <mergeCell ref="M210:M211"/>
    <mergeCell ref="N210:N211"/>
    <mergeCell ref="M212:M213"/>
    <mergeCell ref="N212:N213"/>
    <mergeCell ref="M214:M215"/>
    <mergeCell ref="N214:N215"/>
    <mergeCell ref="M187:M192"/>
    <mergeCell ref="N187:N192"/>
    <mergeCell ref="M193:M198"/>
    <mergeCell ref="N193:N198"/>
    <mergeCell ref="M199:M204"/>
    <mergeCell ref="N199:N204"/>
  </mergeCells>
  <phoneticPr fontId="1"/>
  <dataValidations count="8">
    <dataValidation type="list" allowBlank="1" showInputMessage="1" showErrorMessage="1" sqref="I119:K119 I126:K126 I133:K133 I143:K143 I149:K149 I155:K155 I166:K166 I173:K173 I180:K180 I190:K190 I196:K196 I202:K202" xr:uid="{2F800A33-0006-499E-9AC2-4726C196C19C}">
      <formula1>"　,Oral presentation, Poster"</formula1>
    </dataValidation>
    <dataValidation type="list" allowBlank="1" showInputMessage="1" showErrorMessage="1" sqref="J8:K8" xr:uid="{8C7BAD64-B7B7-43FE-A23D-837F5BC1957B}">
      <formula1>"　,Apr.,Oct."</formula1>
    </dataValidation>
    <dataValidation type="list" allowBlank="1" showInputMessage="1" showErrorMessage="1" sqref="D5:K5" xr:uid="{FBC22CA4-A226-4881-8A0A-7D36E72850CC}">
      <formula1>"　,Agricultural Production Science,Managerial Economics,Forest and Watershed Environmental Sciences,Environmental Bioscience,Fungus and Mushroom　Sciences,Bioscience and Biotechnology,Applied Bioresource Chemistry,Global Dryland Science"</formula1>
    </dataValidation>
    <dataValidation type="list" allowBlank="1" showInputMessage="1" showErrorMessage="1" sqref="D4:K4" xr:uid="{E5CD6509-8AA8-414A-89FC-5DBB1F201C1B}">
      <formula1>"　,Bioproduction and Bioenvironmental Sciences,Bioresource and Life Sciences,Global Dryland Science"</formula1>
    </dataValidation>
    <dataValidation type="list" allowBlank="1" showInputMessage="1" showErrorMessage="1" sqref="D6:K6" xr:uid="{429636E4-25A4-409A-B43F-F04D2236F378}">
      <formula1>"　,Tottori University,Shimane University,Yamaguchi University"</formula1>
    </dataValidation>
    <dataValidation type="list" allowBlank="1" showInputMessage="1" showErrorMessage="1" sqref="G20 G40 G52 G30 G60 G84 G68 G76 G95 G102 G109 G120 G127 G134 G144 G150 G156 G211 G213 G215 G167 G174 G181 G191 G197 G203" xr:uid="{E83DD2B2-2F20-4595-8B3B-4AB20067579D}">
      <formula1>"　,1,2,3,4,5,6,7,8,9,10,11,12"</formula1>
    </dataValidation>
    <dataValidation type="list" allowBlank="1" showInputMessage="1" showErrorMessage="1" sqref="E20 E40 E30 E52 E60 E84 E68 E76 E95 E102 E109 E120 E127 E134 E144 E150 E156 E211 E213 E215 E167 E174 E181 E191 E197 E203" xr:uid="{916AEAFA-3E16-4019-AFC3-F256988FA0DA}">
      <formula1>"　,2021,2022"</formula1>
    </dataValidation>
    <dataValidation type="list" allowBlank="1" showInputMessage="1" showErrorMessage="1" sqref="I211 I213 I215" xr:uid="{8ED8B110-D7EC-470A-BB88-AA6D1A8A8C1F}">
      <formula1>"　,1,2,3,4,5,6,7,8,9,10,11,12,13,14,15,16,17,18,19,20,21,22,23,24,25,26,27,28,29,30,31"</formula1>
    </dataValidation>
  </dataValidations>
  <hyperlinks>
    <hyperlink ref="D51" r:id="rId1" xr:uid="{88349D7A-5476-4D8A-B3C2-316A85025426}"/>
  </hyperlinks>
  <pageMargins left="0.59055118110236227" right="0.39370078740157483" top="0.59055118110236227" bottom="0.59055118110236227" header="0.31496062992125984" footer="0.31496062992125984"/>
  <pageSetup paperSize="9" scale="66" orientation="portrait" verticalDpi="1200" r:id="rId2"/>
  <ignoredErrors>
    <ignoredError sqref="M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Student (Entry Form)</vt:lpstr>
      <vt:lpstr>Example</vt:lpstr>
      <vt:lpstr>Data Extraction</vt:lpstr>
      <vt:lpstr>'Data Extraction'!Print_Area</vt:lpstr>
      <vt:lpstr>Example!Print_Area</vt:lpstr>
      <vt:lpstr>'Student (Entry Form)'!Print_Area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ogata</dc:creator>
  <cp:lastModifiedBy>ogata</cp:lastModifiedBy>
  <cp:lastPrinted>2021-10-09T07:07:46Z</cp:lastPrinted>
  <dcterms:created xsi:type="dcterms:W3CDTF">2021-10-02T00:52:36Z</dcterms:created>
  <dcterms:modified xsi:type="dcterms:W3CDTF">2022-05-28T02:32:15Z</dcterms:modified>
</cp:coreProperties>
</file>